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社会发展局\人社局\2024\职建培训\2026\20260817-第二批次\"/>
    </mc:Choice>
  </mc:AlternateContent>
  <bookViews>
    <workbookView windowWidth="27945" windowHeight="12375"/>
  </bookViews>
  <sheets>
    <sheet name="Sheet1" sheetId="1" r:id="rId1"/>
  </sheets>
  <definedNames>
    <definedName name="_xlnm._FilterDatabase" localSheetId="0" hidden="1">Sheet1!$A$2:$L$10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<sst xmlns="http://schemas.openxmlformats.org/spreadsheetml/2006/main" count="54" uniqueCount="40">
  <si>
    <t>2026年淮南经济技术开发区补贴性技能培训公示信息表（第二批次）</t>
  </si>
  <si>
    <t>序号</t>
  </si>
  <si>
    <t>企业名称</t>
  </si>
  <si>
    <t>开班名称</t>
  </si>
  <si>
    <t>培训工种</t>
  </si>
  <si>
    <t>培训类别</t>
  </si>
  <si>
    <t>开班时间</t>
  </si>
  <si>
    <t>补贴标准</t>
  </si>
  <si>
    <t>拟拨付培训人数（人）</t>
  </si>
  <si>
    <t>拟拨付培训资金数（元）</t>
  </si>
  <si>
    <t>备注</t>
  </si>
  <si>
    <t>钱潮承（淮南）有限公司</t>
  </si>
  <si>
    <t>钱潮承（淮南）有限公司2026年磨工第1期</t>
  </si>
  <si>
    <t>磨工</t>
  </si>
  <si>
    <t>企业新录用人员岗前技能培训</t>
  </si>
  <si>
    <t>2026.4.23-4.30</t>
  </si>
  <si>
    <t>800元/人</t>
  </si>
  <si>
    <t>国药集团国瑞药业有限公司</t>
  </si>
  <si>
    <t>国药集团国瑞药业有限公司2026年药物制剂工第1期</t>
  </si>
  <si>
    <t>药物制剂工</t>
  </si>
  <si>
    <t xml:space="preserve">企业新录用人员岗前技能培训 </t>
  </si>
  <si>
    <t>2026.5.6-5.13</t>
  </si>
  <si>
    <t>安徽依诺基科生物科技有限公司</t>
  </si>
  <si>
    <t>安徽依诺基科生物科技有限公司2026年市场营销员第1期</t>
  </si>
  <si>
    <t>市场营销员</t>
  </si>
  <si>
    <t>2026.7.30-8.6</t>
  </si>
  <si>
    <t>安徽德博技术有限公司</t>
  </si>
  <si>
    <t>安徽德博技术有限公司2026年电池（组）装配工第1期</t>
  </si>
  <si>
    <t>电池（组）装配工</t>
  </si>
  <si>
    <t>2026.7.31-8.7</t>
  </si>
  <si>
    <t>安徽洁弗过滤技术有限公司</t>
  </si>
  <si>
    <t>安徽洁弗过滤技术有限公司2026年钳工第1期</t>
  </si>
  <si>
    <t>钳工</t>
  </si>
  <si>
    <t>2026.8.7-8.14</t>
  </si>
  <si>
    <t>钱潮承（淮南）有限公司2026年磨工第2期</t>
  </si>
  <si>
    <t>2026.8.14-8.21</t>
  </si>
  <si>
    <t>安徽山河药用辅料股份有限公司</t>
  </si>
  <si>
    <t>安徽山河药用辅料股份有限公司2026年药物制剂工第2期</t>
  </si>
  <si>
    <t>2026.8.17-8.24</t>
  </si>
  <si>
    <t>总计：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</si>
</sst>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20"/>
      <color theme="1"/>
      <name val="黑体"/>
      <charset val="134"/>
    </font>
    <font>
      <sz val="16"/>
      <color rgb="FF333333"/>
      <name val="黑体"/>
      <charset val="134"/>
    </font>
    <font>
      <sz val="14"/>
      <color rgb="FF333333"/>
      <name val="黑体"/>
      <charset val="134"/>
    </font>
    <font>
      <sz val="16"/>
      <color rgb="FF333333"/>
      <name val="宋体"/>
      <charset val="134"/>
      <scheme val="minor"/>
    </font>
    <font>
      <sz val="16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rgb="FF333333"/>
      <name val="黑体"/>
      <charset val="134"/>
    </font>
    <font>
      <sz val="10"/>
      <color theme="1"/>
      <name val="Arial Unicode MS"/>
      <charset val="134"/>
    </font>
    <font>
      <sz val="10"/>
      <color theme="1"/>
      <name val="宋体"/>
      <charset val="134"/>
      <scheme val="minor"/>
    </font>
    <font>
      <sz val="11"/>
      <color theme="1"/>
      <name val="仿宋"/>
      <charset val="134"/>
    </font>
    <font>
      <sz val="12"/>
      <color theme="1"/>
      <name val="黑体"/>
      <charset val="134"/>
    </font>
    <font>
      <sz val="10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" borderId="8" applyNumberFormat="0" applyAlignment="0" applyProtection="0">
      <alignment vertical="center"/>
    </xf>
    <xf numFmtId="0" fontId="23" fillId="4" borderId="9" applyNumberFormat="0" applyAlignment="0" applyProtection="0">
      <alignment vertical="center"/>
    </xf>
    <xf numFmtId="0" fontId="24" fillId="4" borderId="8" applyNumberFormat="0" applyAlignment="0" applyProtection="0">
      <alignment vertical="center"/>
    </xf>
    <xf numFmtId="0" fontId="25" fillId="5" borderId="10" applyNumberFormat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Fill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8" fillId="0" borderId="0" xfId="0" applyNumberFormat="1" applyFont="1" applyFill="1" applyBorder="1" applyAlignment="1">
      <alignment horizontal="center" vertical="center" wrapText="1"/>
    </xf>
    <xf numFmtId="49" fontId="9" fillId="0" borderId="0" xfId="0" applyNumberFormat="1" applyFont="1" applyFill="1" applyAlignment="1">
      <alignment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8" fillId="0" borderId="0" xfId="0" applyNumberFormat="1" applyFont="1" applyFill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1" fillId="0" borderId="0" xfId="0" applyFont="1">
      <alignment vertical="center"/>
    </xf>
    <xf numFmtId="0" fontId="12" fillId="0" borderId="0" xfId="0" applyFont="1" applyFill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9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9"/>
  <sheetViews>
    <sheetView tabSelected="1" zoomScale="80" zoomScaleNormal="80" workbookViewId="0">
      <selection activeCell="M12" sqref="M12"/>
    </sheetView>
  </sheetViews>
  <sheetFormatPr defaultColWidth="9" defaultRowHeight="18.75"/>
  <cols>
    <col min="1" max="1" width="9.99166666666667" style="3" customWidth="1"/>
    <col min="2" max="2" width="39.9916666666667" style="4" customWidth="1"/>
    <col min="3" max="3" width="68.375" style="5" customWidth="1"/>
    <col min="4" max="4" width="21.9083333333333" customWidth="1"/>
    <col min="5" max="5" width="16.625" customWidth="1"/>
    <col min="6" max="6" width="23.825" style="6" customWidth="1"/>
    <col min="7" max="7" width="14.7" customWidth="1"/>
    <col min="8" max="9" width="12.625" style="7" customWidth="1"/>
    <col min="10" max="10" width="13" style="7" customWidth="1"/>
    <col min="11" max="11" width="10.2916666666667" customWidth="1"/>
  </cols>
  <sheetData>
    <row r="1" ht="70" customHeight="1" spans="1:12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</row>
    <row r="2" s="1" customFormat="1" ht="60" customHeight="1" spans="1:12">
      <c r="A2" s="10" t="s">
        <v>1</v>
      </c>
      <c r="B2" s="11" t="s">
        <v>2</v>
      </c>
      <c r="C2" s="10" t="s">
        <v>3</v>
      </c>
      <c r="D2" s="10" t="s">
        <v>4</v>
      </c>
      <c r="E2" s="10" t="s">
        <v>5</v>
      </c>
      <c r="F2" s="10" t="s">
        <v>6</v>
      </c>
      <c r="G2" s="10" t="s">
        <v>7</v>
      </c>
      <c r="H2" s="10" t="s">
        <v>8</v>
      </c>
      <c r="I2" s="10" t="s">
        <v>9</v>
      </c>
      <c r="J2" s="12" t="s">
        <v>10</v>
      </c>
    </row>
    <row r="3" s="2" customFormat="1" ht="60" customHeight="1" spans="1:12">
      <c r="A3" s="13">
        <v>1</v>
      </c>
      <c r="B3" s="14" t="s">
        <v>11</v>
      </c>
      <c r="C3" s="14" t="s">
        <v>12</v>
      </c>
      <c r="D3" s="14" t="s">
        <v>13</v>
      </c>
      <c r="E3" s="14" t="s">
        <v>14</v>
      </c>
      <c r="F3" s="14" t="s">
        <v>15</v>
      </c>
      <c r="G3" s="14" t="s">
        <v>16</v>
      </c>
      <c r="H3" s="14">
        <v>37</v>
      </c>
      <c r="I3" s="14">
        <f t="shared" ref="I3:I9" si="0">H3*800</f>
        <v>29600</v>
      </c>
      <c r="J3" s="15"/>
      <c r="K3" s="16"/>
      <c r="L3" s="17"/>
    </row>
    <row r="4" s="2" customFormat="1" ht="60" customHeight="1" spans="1:12">
      <c r="A4" s="13">
        <v>2</v>
      </c>
      <c r="B4" s="14" t="s">
        <v>17</v>
      </c>
      <c r="C4" s="14" t="s">
        <v>18</v>
      </c>
      <c r="D4" s="14" t="s">
        <v>19</v>
      </c>
      <c r="E4" s="14" t="s">
        <v>20</v>
      </c>
      <c r="F4" s="14" t="s">
        <v>21</v>
      </c>
      <c r="G4" s="14" t="s">
        <v>16</v>
      </c>
      <c r="H4" s="14">
        <v>6</v>
      </c>
      <c r="I4" s="14">
        <f t="shared" si="0"/>
        <v>4800</v>
      </c>
      <c r="J4" s="15"/>
      <c r="K4" s="16"/>
      <c r="L4" s="17"/>
    </row>
    <row r="5" s="2" customFormat="1" ht="60" customHeight="1" spans="1:12">
      <c r="A5" s="13">
        <v>3</v>
      </c>
      <c r="B5" s="14" t="s">
        <v>22</v>
      </c>
      <c r="C5" s="14" t="s">
        <v>23</v>
      </c>
      <c r="D5" s="14" t="s">
        <v>24</v>
      </c>
      <c r="E5" s="14" t="s">
        <v>14</v>
      </c>
      <c r="F5" s="14" t="s">
        <v>25</v>
      </c>
      <c r="G5" s="14" t="s">
        <v>16</v>
      </c>
      <c r="H5" s="14">
        <v>19</v>
      </c>
      <c r="I5" s="14">
        <f t="shared" si="0"/>
        <v>15200</v>
      </c>
      <c r="J5" s="15"/>
      <c r="K5" s="16"/>
      <c r="L5" s="17"/>
    </row>
    <row r="6" s="2" customFormat="1" ht="60" customHeight="1" spans="1:12">
      <c r="A6" s="18">
        <v>4</v>
      </c>
      <c r="B6" s="14" t="s">
        <v>26</v>
      </c>
      <c r="C6" s="14" t="s">
        <v>27</v>
      </c>
      <c r="D6" s="14" t="s">
        <v>28</v>
      </c>
      <c r="E6" s="14" t="s">
        <v>14</v>
      </c>
      <c r="F6" s="14" t="s">
        <v>29</v>
      </c>
      <c r="G6" s="14" t="s">
        <v>16</v>
      </c>
      <c r="H6" s="14">
        <v>13</v>
      </c>
      <c r="I6" s="14">
        <f t="shared" si="0"/>
        <v>10400</v>
      </c>
      <c r="J6" s="15"/>
      <c r="K6" s="19"/>
      <c r="L6" s="17"/>
    </row>
    <row r="7" s="2" customFormat="1" ht="60" customHeight="1" spans="1:12">
      <c r="A7" s="18">
        <v>5</v>
      </c>
      <c r="B7" s="14" t="s">
        <v>30</v>
      </c>
      <c r="C7" s="14" t="s">
        <v>31</v>
      </c>
      <c r="D7" s="14" t="s">
        <v>32</v>
      </c>
      <c r="E7" s="14" t="s">
        <v>14</v>
      </c>
      <c r="F7" s="14" t="s">
        <v>33</v>
      </c>
      <c r="G7" s="14" t="s">
        <v>16</v>
      </c>
      <c r="H7" s="14">
        <v>3</v>
      </c>
      <c r="I7" s="14">
        <f t="shared" si="0"/>
        <v>2400</v>
      </c>
      <c r="J7" s="15"/>
      <c r="K7" s="19"/>
      <c r="L7" s="17"/>
    </row>
    <row r="8" s="2" customFormat="1" ht="60" customHeight="1" spans="1:12">
      <c r="A8" s="18">
        <v>6</v>
      </c>
      <c r="B8" s="14" t="s">
        <v>11</v>
      </c>
      <c r="C8" s="14" t="s">
        <v>34</v>
      </c>
      <c r="D8" s="14" t="s">
        <v>13</v>
      </c>
      <c r="E8" s="14" t="s">
        <v>14</v>
      </c>
      <c r="F8" s="14" t="s">
        <v>35</v>
      </c>
      <c r="G8" s="14" t="s">
        <v>16</v>
      </c>
      <c r="H8" s="14">
        <v>18</v>
      </c>
      <c r="I8" s="14">
        <f t="shared" si="0"/>
        <v>14400</v>
      </c>
      <c r="J8" s="15"/>
      <c r="K8" s="19"/>
      <c r="L8" s="17"/>
    </row>
    <row r="9" s="2" customFormat="1" ht="60" customHeight="1" spans="1:12">
      <c r="A9" s="18">
        <v>7</v>
      </c>
      <c r="B9" s="14" t="s">
        <v>36</v>
      </c>
      <c r="C9" s="14" t="s">
        <v>37</v>
      </c>
      <c r="D9" s="14" t="s">
        <v>19</v>
      </c>
      <c r="E9" s="14" t="s">
        <v>14</v>
      </c>
      <c r="F9" s="14" t="s">
        <v>38</v>
      </c>
      <c r="G9" s="14" t="s">
        <v>16</v>
      </c>
      <c r="H9" s="14">
        <v>29</v>
      </c>
      <c r="I9" s="14">
        <f t="shared" si="0"/>
        <v>23200</v>
      </c>
      <c r="J9" s="15"/>
      <c r="K9" s="19"/>
      <c r="L9" s="17"/>
    </row>
    <row r="10" ht="60" customHeight="1" spans="1:12">
      <c r="A10" s="20" t="s">
        <v>39</v>
      </c>
      <c r="B10" s="21"/>
      <c r="C10" s="21"/>
      <c r="D10" s="21"/>
      <c r="E10" s="21"/>
      <c r="F10" s="21"/>
      <c r="G10" s="22"/>
      <c r="H10" s="23">
        <f>SUM(H3:H9)</f>
        <v>125</v>
      </c>
      <c r="I10" s="23">
        <f>SUM(I3:I9)</f>
        <v>100000</v>
      </c>
      <c r="J10" s="24"/>
      <c r="K10" s="25"/>
    </row>
    <row r="11" ht="23.25" customHeight="1" spans="1:12">
      <c r="A11" s="26"/>
      <c r="B11" s="26"/>
      <c r="C11" s="26"/>
      <c r="D11" s="26"/>
      <c r="E11" s="26"/>
      <c r="F11" s="26"/>
      <c r="G11" s="26"/>
      <c r="H11" s="26"/>
      <c r="I11" s="26"/>
      <c r="J11" s="27"/>
      <c r="K11" s="25"/>
    </row>
    <row r="12" ht="60" customHeight="1" spans="1:12">
      <c r="K12" s="25"/>
    </row>
    <row r="13" ht="60" customHeight="1" spans="1:12">
      <c r="K13" s="25"/>
    </row>
    <row r="14" spans="1:12">
      <c r="K14" s="25"/>
    </row>
    <row r="15" spans="1:12">
      <c r="K15" s="25"/>
    </row>
    <row r="16" spans="1:12">
      <c r="H16"/>
      <c r="I16" s="6"/>
      <c r="J16"/>
      <c r="K16" s="25"/>
    </row>
    <row r="17" spans="8:11">
      <c r="H17"/>
      <c r="I17" s="6"/>
      <c r="J17"/>
      <c r="K17" s="25"/>
    </row>
    <row r="18" spans="8:11">
      <c r="H18"/>
      <c r="I18" s="6"/>
      <c r="J18"/>
    </row>
    <row r="19" spans="8:11">
      <c r="H19"/>
      <c r="I19" s="6"/>
      <c r="J19"/>
    </row>
  </sheetData>
  <autoFilter xmlns:etc="http://www.wps.cn/officeDocument/2017/etCustomData" ref="A2:L10" etc:filterBottomFollowUsedRange="0">
    <extLst/>
  </autoFilter>
  <mergeCells count="2">
    <mergeCell ref="A1:J1"/>
    <mergeCell ref="A10:G10"/>
  </mergeCells>
  <conditionalFormatting sqref="C3">
    <cfRule type="duplicateValues" dxfId="0" priority="1"/>
  </conditionalFormatting>
  <conditionalFormatting sqref="C4">
    <cfRule type="duplicateValues" dxfId="0" priority="2"/>
  </conditionalFormatting>
  <conditionalFormatting sqref="C5">
    <cfRule type="duplicateValues" dxfId="0" priority="6"/>
  </conditionalFormatting>
  <conditionalFormatting sqref="C6:C9">
    <cfRule type="duplicateValues" dxfId="0" priority="5"/>
  </conditionalFormatting>
  <pageMargins left="0.708333333333333" right="0.708333333333333" top="0.747916666666667" bottom="0.747916666666667" header="0.314583333333333" footer="0.314583333333333"/>
  <pageSetup paperSize="9" scale="57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思密达</cp:lastModifiedBy>
  <dcterms:created xsi:type="dcterms:W3CDTF">2006-09-14T11:21:00Z</dcterms:created>
  <cp:lastPrinted>2024-05-10T08:55:00Z</cp:lastPrinted>
  <dcterms:modified xsi:type="dcterms:W3CDTF">2026-10-15T08:42:14Z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46EB1B1526DF4AF3946C049391E0E60A_13</vt:lpwstr>
  </property>
  <property fmtid="{D5CDD505-2E9C-101B-9397-08002B2CF9AE}" pid="4" name="CalculationRule">
    <vt:i4>0</vt:i4>
  </property>
</Properties>
</file>