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公示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<sst xmlns="http://schemas.openxmlformats.org/spreadsheetml/2006/main" count="39" uniqueCount="28">
  <si>
    <t>淮南经济技术开发区就业见习补贴公示表</t>
  </si>
  <si>
    <t>序号</t>
  </si>
  <si>
    <t>姓名</t>
  </si>
  <si>
    <t>性别</t>
  </si>
  <si>
    <t>见习单位及岗位</t>
  </si>
  <si>
    <t>每月补贴单位金额（元）</t>
  </si>
  <si>
    <t>见习                                （天数）</t>
  </si>
  <si>
    <t>补贴单位                                 金额（元）</t>
  </si>
  <si>
    <t>人身意外险（元）</t>
  </si>
  <si>
    <t>就业指导费（元）</t>
  </si>
  <si>
    <t>个人补贴总金额(元)</t>
  </si>
  <si>
    <t>是否拨付资金</t>
  </si>
  <si>
    <t>备注</t>
  </si>
  <si>
    <t>是否留用</t>
  </si>
  <si>
    <t>朱蕊蕊</t>
  </si>
  <si>
    <t>女</t>
  </si>
  <si>
    <t>淮南乐思儿托育中心</t>
  </si>
  <si>
    <t>体能教师</t>
  </si>
  <si>
    <t>11个月（2024.12.10-2025.11.9）</t>
  </si>
  <si>
    <t>是</t>
  </si>
  <si>
    <t>经开区</t>
  </si>
  <si>
    <t>邢紫彦</t>
  </si>
  <si>
    <t>12个月（2024.12.9-2025.12.8）</t>
  </si>
  <si>
    <t>陈奥信</t>
  </si>
  <si>
    <t>男</t>
  </si>
  <si>
    <t>10个月（2025.1.10-2025.11.9）</t>
  </si>
  <si>
    <t>否</t>
  </si>
  <si>
    <t xml:space="preserve">                                                  合            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</si>
</sst>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b/>
      <sz val="26"/>
      <name val="楷体_GB2312"/>
      <charset val="134"/>
    </font>
    <font>
      <b/>
      <sz val="10"/>
      <name val="楷体_GB2312"/>
      <charset val="134"/>
    </font>
    <font>
      <b/>
      <sz val="12"/>
      <name val="楷体_GB2312"/>
      <charset val="134"/>
    </font>
    <font>
      <b/>
      <sz val="10"/>
      <color indexed="8"/>
      <name val="宋体"/>
      <charset val="134"/>
    </font>
    <font>
      <b/>
      <sz val="10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0"/>
      <color indexed="8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8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0" fontId="9" fillId="0" borderId="1" xfId="5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8" fillId="0" borderId="1" xfId="49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left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_Sheet1_27" xfId="50"/>
    <cellStyle name="常规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7"/>
  <sheetViews>
    <sheetView tabSelected="1" workbookViewId="0">
      <selection activeCell="R3" sqref="R3"/>
    </sheetView>
  </sheetViews>
  <sheetFormatPr defaultColWidth="9" defaultRowHeight="13.5" outlineLevelRow="6"/>
  <cols>
    <col min="1" max="1" width="6.625" customWidth="1"/>
    <col min="5" max="5" width="7" customWidth="1"/>
    <col min="6" max="6" width="8" customWidth="1"/>
    <col min="7" max="7" width="19.5" customWidth="1"/>
  </cols>
  <sheetData>
    <row r="1" ht="71" customHeight="1" spans="1:14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</row>
    <row r="2" ht="52" customHeight="1" spans="1:14">
      <c r="A2" s="4" t="s">
        <v>1</v>
      </c>
      <c r="B2" s="4" t="s">
        <v>2</v>
      </c>
      <c r="C2" s="4" t="s">
        <v>3</v>
      </c>
      <c r="D2" s="5" t="s">
        <v>4</v>
      </c>
      <c r="E2" s="5"/>
      <c r="F2" s="5" t="s">
        <v>5</v>
      </c>
      <c r="G2" s="5" t="s">
        <v>6</v>
      </c>
      <c r="H2" s="5" t="s">
        <v>7</v>
      </c>
      <c r="I2" s="5" t="s">
        <v>8</v>
      </c>
      <c r="J2" s="5" t="s">
        <v>9</v>
      </c>
      <c r="K2" s="5" t="s">
        <v>10</v>
      </c>
      <c r="L2" s="6" t="s">
        <v>11</v>
      </c>
      <c r="M2" s="6" t="s">
        <v>12</v>
      </c>
      <c r="N2" s="7" t="s">
        <v>13</v>
      </c>
    </row>
    <row r="3" ht="62" customHeight="1" spans="1:14">
      <c r="A3" s="8">
        <v>1</v>
      </c>
      <c r="B3" s="9" t="s">
        <v>14</v>
      </c>
      <c r="C3" s="10" t="s">
        <v>15</v>
      </c>
      <c r="D3" s="11" t="s">
        <v>16</v>
      </c>
      <c r="E3" s="12" t="s">
        <v>17</v>
      </c>
      <c r="F3" s="13">
        <v>1400</v>
      </c>
      <c r="G3" s="12" t="s">
        <v>18</v>
      </c>
      <c r="H3" s="12">
        <v>15400</v>
      </c>
      <c r="I3" s="12">
        <v>100</v>
      </c>
      <c r="J3" s="14">
        <v>200</v>
      </c>
      <c r="K3" s="12">
        <f>SUM(H3:J3)</f>
        <v>15700</v>
      </c>
      <c r="L3" s="12" t="s">
        <v>19</v>
      </c>
      <c r="M3" s="12" t="s">
        <v>20</v>
      </c>
      <c r="N3" s="8" t="s">
        <v>19</v>
      </c>
    </row>
    <row r="4" ht="68" customHeight="1" spans="1:14">
      <c r="A4" s="8">
        <v>2</v>
      </c>
      <c r="B4" s="9" t="s">
        <v>21</v>
      </c>
      <c r="C4" s="10" t="s">
        <v>15</v>
      </c>
      <c r="D4" s="11" t="s">
        <v>16</v>
      </c>
      <c r="E4" s="12" t="s">
        <v>17</v>
      </c>
      <c r="F4" s="13">
        <v>1400</v>
      </c>
      <c r="G4" s="12" t="s">
        <v>22</v>
      </c>
      <c r="H4" s="12">
        <v>16800</v>
      </c>
      <c r="I4" s="12">
        <v>100</v>
      </c>
      <c r="J4" s="14">
        <v>200</v>
      </c>
      <c r="K4" s="12">
        <f>SUM(H4:J4)</f>
        <v>17100</v>
      </c>
      <c r="L4" s="12" t="s">
        <v>19</v>
      </c>
      <c r="M4" s="12" t="s">
        <v>20</v>
      </c>
      <c r="N4" s="8" t="s">
        <v>19</v>
      </c>
    </row>
    <row r="5" ht="75" customHeight="1" spans="1:14">
      <c r="A5" s="8">
        <v>3</v>
      </c>
      <c r="B5" s="9" t="s">
        <v>23</v>
      </c>
      <c r="C5" s="10" t="s">
        <v>24</v>
      </c>
      <c r="D5" s="11" t="s">
        <v>16</v>
      </c>
      <c r="E5" s="12" t="s">
        <v>17</v>
      </c>
      <c r="F5" s="13">
        <v>1400</v>
      </c>
      <c r="G5" s="12" t="s">
        <v>25</v>
      </c>
      <c r="H5" s="12">
        <v>14000</v>
      </c>
      <c r="I5" s="12">
        <v>100</v>
      </c>
      <c r="J5" s="14">
        <v>200</v>
      </c>
      <c r="K5" s="12">
        <f>SUM(H5:J5)</f>
        <v>14300</v>
      </c>
      <c r="L5" s="12" t="s">
        <v>19</v>
      </c>
      <c r="M5" s="12" t="s">
        <v>20</v>
      </c>
      <c r="N5" s="8" t="s">
        <v>26</v>
      </c>
    </row>
    <row r="6" ht="51" customHeight="1" spans="1:14">
      <c r="A6" s="15" t="s">
        <v>27</v>
      </c>
      <c r="B6" s="16"/>
      <c r="C6" s="16"/>
      <c r="D6" s="16"/>
      <c r="E6" s="16"/>
      <c r="F6" s="16"/>
      <c r="G6" s="17"/>
      <c r="H6" s="18">
        <f t="shared" ref="H6:K6" si="0">SUM(H3:H5)</f>
        <v>46200</v>
      </c>
      <c r="I6" s="18">
        <f t="shared" si="0"/>
        <v>300</v>
      </c>
      <c r="J6" s="18">
        <f t="shared" si="0"/>
        <v>600</v>
      </c>
      <c r="K6" s="18">
        <f t="shared" si="0"/>
        <v>47100</v>
      </c>
      <c r="L6" s="18"/>
      <c r="M6" s="18"/>
      <c r="N6" s="18"/>
    </row>
    <row r="7" ht="39" customHeight="1" spans="1:14">
      <c r="A7" s="19"/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</row>
  </sheetData>
  <mergeCells count="4">
    <mergeCell ref="A1:N1"/>
    <mergeCell ref="D2:E2"/>
    <mergeCell ref="A6:G6"/>
    <mergeCell ref="A7:N7"/>
  </mergeCells>
  <dataValidations count="1">
    <dataValidation type="list" allowBlank="1" showInputMessage="1" showErrorMessage="1" sqref="N1:N5">
      <formula1>"是,否"</formula1>
    </dataValidation>
  </dataValidations>
  <pageMargins left="0.751388888888889" right="0.751388888888889" top="0.60625" bottom="0.60625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2019-08-28T06:47:00Z</dcterms:created>
  <dcterms:modified xsi:type="dcterms:W3CDTF">2026-02-24T08:13:02Z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FB6F36A1A0A74518BF3D3CC2EB7CCC89</vt:lpwstr>
  </property>
  <property fmtid="{D5CDD505-2E9C-101B-9397-08002B2CF9AE}" pid="4" name="CalculationRule">
    <vt:i4>0</vt:i4>
  </property>
</Properties>
</file>