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655" yWindow="105" windowWidth="20175" windowHeight="10245"/>
  </bookViews>
  <sheets>
    <sheet name="Sheet1" sheetId="1" r:id="rId1"/>
  </sheets>
  <definedNames>
    <definedName name="_xlnm._FilterDatabase" localSheetId="0" hidden="1">Sheet1!$A$1:$J$5</definedName>
  </definedNames>
  <calcPr calcId="125725"/>
</workbook>
</file>

<file path=xl/calcChain.xml><?xml version="1.0" encoding="utf-8"?>
<calcChain xmlns="http://schemas.openxmlformats.org/spreadsheetml/2006/main">
  <c r="I9" i="1"/>
  <c r="H9"/>
  <c r="I8"/>
  <c r="I7"/>
  <c r="I6"/>
  <c r="I5"/>
  <c r="I4"/>
  <c r="I3"/>
</calcChain>
</file>

<file path=xl/sharedStrings.xml><?xml version="1.0" encoding="utf-8"?>
<sst xmlns="http://schemas.openxmlformats.org/spreadsheetml/2006/main" count="48" uniqueCount="34">
  <si>
    <t>序号</t>
  </si>
  <si>
    <t>企业名称</t>
  </si>
  <si>
    <t>开班名称</t>
  </si>
  <si>
    <t>培训工种</t>
  </si>
  <si>
    <t>培训类别</t>
  </si>
  <si>
    <t>开班时间</t>
  </si>
  <si>
    <t>补贴标准</t>
  </si>
  <si>
    <t>拟拨付培训人数</t>
  </si>
  <si>
    <t>拟拨付培训资金数</t>
  </si>
  <si>
    <t>备注</t>
  </si>
  <si>
    <t>总计：</t>
    <phoneticPr fontId="6" type="noConversion"/>
  </si>
  <si>
    <t>2023年淮南经济技术开发区补贴性技能培训资金拟拨付表（第六批次）</t>
    <phoneticPr fontId="6" type="noConversion"/>
  </si>
  <si>
    <t>淮南钱潮轴承有限公司</t>
    <phoneticPr fontId="8" type="noConversion"/>
  </si>
  <si>
    <t>电工</t>
    <phoneticPr fontId="8" type="noConversion"/>
  </si>
  <si>
    <t>技能提升培训</t>
    <phoneticPr fontId="8" type="noConversion"/>
  </si>
  <si>
    <t>2023.5.13-5.20</t>
    <phoneticPr fontId="8" type="noConversion"/>
  </si>
  <si>
    <t>2000元/人</t>
    <phoneticPr fontId="8" type="noConversion"/>
  </si>
  <si>
    <t>钳工</t>
    <phoneticPr fontId="8" type="noConversion"/>
  </si>
  <si>
    <t>淮南钱潮轴承有限公司2023年钳工第1期</t>
    <phoneticPr fontId="8" type="noConversion"/>
  </si>
  <si>
    <t>安徽中志轨道交通装备制造有限公司</t>
    <phoneticPr fontId="8" type="noConversion"/>
  </si>
  <si>
    <t>安徽中志轨道交通装备制造有限公司2023年电子商务师第1期</t>
    <phoneticPr fontId="8" type="noConversion"/>
  </si>
  <si>
    <t>电子商务师</t>
    <phoneticPr fontId="8" type="noConversion"/>
  </si>
  <si>
    <t>2023.10.11-10.18</t>
    <phoneticPr fontId="8" type="noConversion"/>
  </si>
  <si>
    <t>安徽中志轨道交通装备制造有限公司2023年钳工第1期</t>
    <phoneticPr fontId="8" type="noConversion"/>
  </si>
  <si>
    <t>2023.10.12-10.19</t>
    <phoneticPr fontId="8" type="noConversion"/>
  </si>
  <si>
    <t>淮南文峰光电科技股份有限公司</t>
    <phoneticPr fontId="8" type="noConversion"/>
  </si>
  <si>
    <t>淮南文峰光电科技股份有限公司2023年电工第2期</t>
    <phoneticPr fontId="8" type="noConversion"/>
  </si>
  <si>
    <t>淮南文峰光电科技股份有限公司2023年电工第3期</t>
    <phoneticPr fontId="8" type="noConversion"/>
  </si>
  <si>
    <t>淮南市上德职业培训学校</t>
    <phoneticPr fontId="8" type="noConversion"/>
  </si>
  <si>
    <t>淮南市上德职业培训学校2023年第二期保育员</t>
    <phoneticPr fontId="8" type="noConversion"/>
  </si>
  <si>
    <t>保育员</t>
  </si>
  <si>
    <t>就业技能培训</t>
    <phoneticPr fontId="8" type="noConversion"/>
  </si>
  <si>
    <t>2023.11.3-11.15</t>
    <phoneticPr fontId="8" type="noConversion"/>
  </si>
  <si>
    <t>800元/人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</si>
</sst>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rgb="FF333333"/>
      <name val="黑体"/>
      <charset val="134"/>
    </font>
    <font>
      <sz val="10"/>
      <color theme="1"/>
      <name val="仿宋"/>
      <charset val="134"/>
    </font>
    <font>
      <sz val="10"/>
      <color theme="1"/>
      <name val="Arial Unicode MS"/>
      <charset val="134"/>
    </font>
    <font>
      <sz val="11"/>
      <color theme="1"/>
      <name val="仿宋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rgb="FF333333"/>
      <name val="黑体"/>
      <family val="3"/>
      <charset val="134"/>
    </font>
    <font>
      <sz val="14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color theme="1"/>
      <name val="黑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C1" zoomScale="85" zoomScaleNormal="85" workbookViewId="0">
      <selection activeCell="J11" sqref="J11"/>
    </sheetView>
  </sheetViews>
  <sheetFormatPr defaultColWidth="9" defaultRowHeight="18.75"/>
  <cols>
    <col min="1" max="1" width="7" style="14" customWidth="1"/>
    <col min="2" max="2" width="36" style="1" bestFit="1" customWidth="1"/>
    <col min="3" max="3" width="64" style="2" customWidth="1"/>
    <col min="4" max="4" width="12.5" bestFit="1" customWidth="1"/>
    <col min="5" max="5" width="16.625" customWidth="1"/>
    <col min="6" max="6" width="19.25" style="3" customWidth="1"/>
    <col min="7" max="7" width="12" customWidth="1"/>
    <col min="8" max="8" width="12" style="4" customWidth="1"/>
    <col min="9" max="10" width="13" style="4" customWidth="1"/>
  </cols>
  <sheetData>
    <row r="1" spans="1:12" ht="39.950000000000003" customHeight="1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13" customFormat="1" ht="39.950000000000003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</row>
    <row r="3" spans="1:12" ht="35.1" customHeight="1">
      <c r="A3" s="12">
        <v>1</v>
      </c>
      <c r="B3" s="9" t="s">
        <v>12</v>
      </c>
      <c r="C3" s="9" t="s">
        <v>18</v>
      </c>
      <c r="D3" s="9" t="s">
        <v>17</v>
      </c>
      <c r="E3" s="9" t="s">
        <v>14</v>
      </c>
      <c r="F3" s="9" t="s">
        <v>15</v>
      </c>
      <c r="G3" s="9" t="s">
        <v>16</v>
      </c>
      <c r="H3" s="9">
        <v>36</v>
      </c>
      <c r="I3" s="9">
        <f t="shared" ref="I3:I7" si="0">H3*2000</f>
        <v>72000</v>
      </c>
      <c r="J3" s="15"/>
      <c r="K3" s="5"/>
      <c r="L3" s="6"/>
    </row>
    <row r="4" spans="1:12" s="8" customFormat="1" ht="35.1" customHeight="1">
      <c r="A4" s="12">
        <v>2</v>
      </c>
      <c r="B4" s="9" t="s">
        <v>19</v>
      </c>
      <c r="C4" s="9" t="s">
        <v>20</v>
      </c>
      <c r="D4" s="9" t="s">
        <v>21</v>
      </c>
      <c r="E4" s="9" t="s">
        <v>14</v>
      </c>
      <c r="F4" s="9" t="s">
        <v>22</v>
      </c>
      <c r="G4" s="9" t="s">
        <v>16</v>
      </c>
      <c r="H4" s="9">
        <v>14</v>
      </c>
      <c r="I4" s="9">
        <f>H4*2000</f>
        <v>28000</v>
      </c>
      <c r="J4" s="12"/>
      <c r="K4" s="5"/>
      <c r="L4" s="6"/>
    </row>
    <row r="5" spans="1:12" s="8" customFormat="1" ht="34.5" customHeight="1">
      <c r="A5" s="12">
        <v>3</v>
      </c>
      <c r="B5" s="9" t="s">
        <v>19</v>
      </c>
      <c r="C5" s="9" t="s">
        <v>23</v>
      </c>
      <c r="D5" s="9" t="s">
        <v>17</v>
      </c>
      <c r="E5" s="9" t="s">
        <v>14</v>
      </c>
      <c r="F5" s="9" t="s">
        <v>24</v>
      </c>
      <c r="G5" s="9" t="s">
        <v>16</v>
      </c>
      <c r="H5" s="9">
        <v>19</v>
      </c>
      <c r="I5" s="9">
        <f t="shared" ref="I5" si="1">H5*2000</f>
        <v>38000</v>
      </c>
      <c r="J5" s="12"/>
      <c r="K5" s="5"/>
      <c r="L5" s="6"/>
    </row>
    <row r="6" spans="1:12" s="8" customFormat="1" ht="34.5" customHeight="1">
      <c r="A6" s="12">
        <v>4</v>
      </c>
      <c r="B6" s="9" t="s">
        <v>25</v>
      </c>
      <c r="C6" s="9" t="s">
        <v>26</v>
      </c>
      <c r="D6" s="9" t="s">
        <v>13</v>
      </c>
      <c r="E6" s="9" t="s">
        <v>14</v>
      </c>
      <c r="F6" s="9" t="s">
        <v>22</v>
      </c>
      <c r="G6" s="9" t="s">
        <v>16</v>
      </c>
      <c r="H6" s="9">
        <v>58</v>
      </c>
      <c r="I6" s="9">
        <f t="shared" si="0"/>
        <v>116000</v>
      </c>
      <c r="J6" s="9"/>
      <c r="K6" s="5"/>
      <c r="L6" s="6"/>
    </row>
    <row r="7" spans="1:12" s="8" customFormat="1" ht="34.5" customHeight="1">
      <c r="A7" s="12">
        <v>5</v>
      </c>
      <c r="B7" s="9" t="s">
        <v>25</v>
      </c>
      <c r="C7" s="9" t="s">
        <v>27</v>
      </c>
      <c r="D7" s="9" t="s">
        <v>13</v>
      </c>
      <c r="E7" s="9" t="s">
        <v>14</v>
      </c>
      <c r="F7" s="9" t="s">
        <v>24</v>
      </c>
      <c r="G7" s="9" t="s">
        <v>16</v>
      </c>
      <c r="H7" s="9">
        <v>54</v>
      </c>
      <c r="I7" s="9">
        <f t="shared" si="0"/>
        <v>108000</v>
      </c>
      <c r="J7" s="9"/>
      <c r="K7" s="5"/>
      <c r="L7" s="6"/>
    </row>
    <row r="8" spans="1:12" s="8" customFormat="1" ht="34.5" customHeight="1">
      <c r="A8" s="12">
        <v>6</v>
      </c>
      <c r="B8" s="9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>
        <v>19</v>
      </c>
      <c r="I8" s="9">
        <f>H8*800</f>
        <v>15200</v>
      </c>
      <c r="J8" s="9"/>
      <c r="K8" s="5"/>
      <c r="L8" s="6"/>
    </row>
    <row r="9" spans="1:12" ht="35.1" customHeight="1">
      <c r="A9" s="19" t="s">
        <v>10</v>
      </c>
      <c r="B9" s="20"/>
      <c r="C9" s="20"/>
      <c r="D9" s="20"/>
      <c r="E9" s="20"/>
      <c r="F9" s="20"/>
      <c r="G9" s="21"/>
      <c r="H9" s="16">
        <f>SUM(H3:H8)</f>
        <v>200</v>
      </c>
      <c r="I9" s="16">
        <f>SUM(I3:I8)</f>
        <v>377200</v>
      </c>
      <c r="J9" s="10"/>
      <c r="K9" s="7"/>
    </row>
    <row r="10" spans="1:12" ht="60" customHeight="1">
      <c r="K10" s="7"/>
    </row>
    <row r="11" spans="1:12" ht="60" customHeight="1">
      <c r="K11" s="7"/>
    </row>
    <row r="12" spans="1:12" ht="60" customHeight="1">
      <c r="K12" s="7"/>
    </row>
    <row r="13" spans="1:12" ht="60" customHeight="1">
      <c r="K13" s="7"/>
    </row>
    <row r="14" spans="1:12">
      <c r="K14" s="7"/>
    </row>
    <row r="15" spans="1:12">
      <c r="K15" s="7"/>
    </row>
    <row r="16" spans="1:12">
      <c r="K16" s="7"/>
    </row>
    <row r="17" spans="11:11">
      <c r="K17" s="7"/>
    </row>
  </sheetData>
  <autoFilter ref="A1:J5">
    <extLst/>
  </autoFilter>
  <mergeCells count="2">
    <mergeCell ref="A1:J1"/>
    <mergeCell ref="A9:G9"/>
  </mergeCells>
  <phoneticPr fontId="8" type="noConversion"/>
  <conditionalFormatting sqref="C3">
    <cfRule type="duplicateValues" dxfId="1" priority="12"/>
  </conditionalFormatting>
  <conditionalFormatting sqref="C3:C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2024-04-23T01:19:47Z</cp:lastPrinted>
  <dcterms:created xsi:type="dcterms:W3CDTF">2006-09-14T11:21:00Z</dcterms:created>
  <dcterms:modified xsi:type="dcterms:W3CDTF">2024-04-23T01:19:49Z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2E280BE0A3A44F998DFE64BAE24DB055_13</vt:lpwstr>
  </property>
</Properties>
</file>