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Sheet1!$A$1:$J$10</definedName>
  </definedNames>
  <calcPr calcId="125725"/>
</workbook>
</file>

<file path=xl/calcChain.xml><?xml version="1.0" encoding="utf-8"?>
<calcChain xmlns="http://schemas.openxmlformats.org/spreadsheetml/2006/main">
  <c r="H12" i="1"/>
  <c r="I11" l="1"/>
  <c r="I10"/>
  <c r="I9"/>
  <c r="I8"/>
  <c r="I7"/>
  <c r="I6"/>
  <c r="I5"/>
  <c r="I4"/>
  <c r="I3"/>
  <c r="I12" l="1"/>
</calcChain>
</file>

<file path=xl/sharedStrings.xml><?xml version="1.0" encoding="utf-8"?>
<sst xmlns="http://schemas.openxmlformats.org/spreadsheetml/2006/main" count="66" uniqueCount="45">
  <si>
    <t>序号</t>
  </si>
  <si>
    <t>企业名称</t>
  </si>
  <si>
    <t>开班名称</t>
  </si>
  <si>
    <t>培训工种</t>
  </si>
  <si>
    <t>培训类别</t>
  </si>
  <si>
    <t>开班时间</t>
  </si>
  <si>
    <t>补贴标准</t>
  </si>
  <si>
    <t>拟拨付培训人数</t>
  </si>
  <si>
    <t>拟拨付培训资金数</t>
  </si>
  <si>
    <t>备注</t>
  </si>
  <si>
    <t>安徽森吉制药有限公司</t>
    <phoneticPr fontId="8" type="noConversion"/>
  </si>
  <si>
    <t>安徽森吉制药有限公司2023年药物制剂工第10期</t>
    <phoneticPr fontId="8" type="noConversion"/>
  </si>
  <si>
    <t>药物制剂工</t>
    <phoneticPr fontId="8" type="noConversion"/>
  </si>
  <si>
    <t>企业新录用人员岗前技能培训</t>
    <phoneticPr fontId="8" type="noConversion"/>
  </si>
  <si>
    <t>2023.9.21-9.28</t>
    <phoneticPr fontId="8" type="noConversion"/>
  </si>
  <si>
    <t>800元/人</t>
    <phoneticPr fontId="8" type="noConversion"/>
  </si>
  <si>
    <t>安徽山河药用辅料股份有限公司</t>
  </si>
  <si>
    <t>安徽山河药用辅料股份有限公司2023年医药商品购销员第10期</t>
    <phoneticPr fontId="8" type="noConversion"/>
  </si>
  <si>
    <t>医药商品购销员</t>
  </si>
  <si>
    <t>2023.9.10-9.17</t>
    <phoneticPr fontId="8" type="noConversion"/>
  </si>
  <si>
    <t>安徽中志轨道交通装备制造有限公司</t>
    <phoneticPr fontId="8" type="noConversion"/>
  </si>
  <si>
    <t>安徽中志轨道交通装备制造有限公司2023年岗前培训第1期</t>
    <phoneticPr fontId="8" type="noConversion"/>
  </si>
  <si>
    <t>数控车工</t>
    <phoneticPr fontId="8" type="noConversion"/>
  </si>
  <si>
    <t>2023.8.25-9.1</t>
    <phoneticPr fontId="8" type="noConversion"/>
  </si>
  <si>
    <t>淮南经济技术开发区六一幼儿园</t>
    <phoneticPr fontId="8" type="noConversion"/>
  </si>
  <si>
    <t>淮南经济技术开发区六一幼儿园2023年保育员第1期</t>
    <phoneticPr fontId="8" type="noConversion"/>
  </si>
  <si>
    <t>保育员</t>
    <phoneticPr fontId="8" type="noConversion"/>
  </si>
  <si>
    <t>淮南乐崎尚食品有限公司</t>
    <phoneticPr fontId="8" type="noConversion"/>
  </si>
  <si>
    <t>淮南乐崎尚食品有限公司2023年企业培训第1期</t>
    <phoneticPr fontId="8" type="noConversion"/>
  </si>
  <si>
    <t>企业培训</t>
    <phoneticPr fontId="8" type="noConversion"/>
  </si>
  <si>
    <t>2023.8.28-9.4</t>
    <phoneticPr fontId="8" type="noConversion"/>
  </si>
  <si>
    <t>淮南钱潮轴承有限公司</t>
    <phoneticPr fontId="8" type="noConversion"/>
  </si>
  <si>
    <t>淮南钱潮轴承有限公司2023年电工第9期</t>
    <phoneticPr fontId="8" type="noConversion"/>
  </si>
  <si>
    <t>电工</t>
    <phoneticPr fontId="8" type="noConversion"/>
  </si>
  <si>
    <t>2023.9.12-9.19</t>
    <phoneticPr fontId="8" type="noConversion"/>
  </si>
  <si>
    <t>淮南市宏迪汽车服务有限公司</t>
  </si>
  <si>
    <t>淮南市宏迪汽车服务有限公司2023年汽车维修工第1期</t>
    <phoneticPr fontId="8" type="noConversion"/>
  </si>
  <si>
    <t>汽车维修工</t>
  </si>
  <si>
    <t>淮南市飓丰仓储有限公司</t>
    <phoneticPr fontId="8" type="noConversion"/>
  </si>
  <si>
    <t>淮南市飓丰仓储有限公司2023年企业培训第1期</t>
    <phoneticPr fontId="8" type="noConversion"/>
  </si>
  <si>
    <t>淮南文峰光电科技股份有限公司</t>
  </si>
  <si>
    <t>淮南文峰光电科技股份有限公司2023年岗前培训第2期</t>
    <phoneticPr fontId="8" type="noConversion"/>
  </si>
  <si>
    <t>2023.10.13-10.20</t>
    <phoneticPr fontId="8" type="noConversion"/>
  </si>
  <si>
    <t>总计：</t>
    <phoneticPr fontId="6" type="noConversion"/>
  </si>
  <si>
    <t>2023年淮南经济技术开发区补贴性技能培训资金拟拨付表（第四批次）</t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</si>
</sst>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rgb="FF333333"/>
      <name val="黑体"/>
      <charset val="134"/>
    </font>
    <font>
      <sz val="10"/>
      <color theme="1"/>
      <name val="仿宋"/>
      <charset val="134"/>
    </font>
    <font>
      <sz val="10"/>
      <color theme="1"/>
      <name val="Arial Unicode MS"/>
      <charset val="134"/>
    </font>
    <font>
      <sz val="11"/>
      <color theme="1"/>
      <name val="仿宋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4"/>
      <color rgb="FF333333"/>
      <name val="黑体"/>
      <family val="3"/>
      <charset val="134"/>
    </font>
    <font>
      <sz val="14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2"/>
      <color theme="1"/>
      <name val="黑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zoomScale="85" zoomScaleNormal="85" workbookViewId="0">
      <selection activeCell="F14" sqref="F14"/>
    </sheetView>
  </sheetViews>
  <sheetFormatPr defaultColWidth="9" defaultRowHeight="18.75"/>
  <cols>
    <col min="1" max="1" width="7" style="14" customWidth="1"/>
    <col min="2" max="2" width="36" style="1" bestFit="1" customWidth="1"/>
    <col min="3" max="3" width="66.75" style="2" bestFit="1" customWidth="1"/>
    <col min="4" max="4" width="19.375" customWidth="1"/>
    <col min="5" max="5" width="16.625" customWidth="1"/>
    <col min="6" max="6" width="19.25" style="3" customWidth="1"/>
    <col min="7" max="7" width="12" customWidth="1"/>
    <col min="8" max="8" width="12" style="4" customWidth="1"/>
    <col min="9" max="10" width="13" style="4" customWidth="1"/>
  </cols>
  <sheetData>
    <row r="1" spans="1:12" ht="39.950000000000003" customHeight="1">
      <c r="A1" s="19" t="s">
        <v>44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s="13" customFormat="1" ht="39.950000000000003" customHeight="1">
      <c r="A2" s="11" t="s">
        <v>0</v>
      </c>
      <c r="B2" s="12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2" t="s">
        <v>9</v>
      </c>
    </row>
    <row r="3" spans="1:12" s="8" customFormat="1" ht="35.1" customHeight="1">
      <c r="A3" s="12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>
        <v>17</v>
      </c>
      <c r="I3" s="9">
        <f t="shared" ref="I3:I11" si="0">H3*800</f>
        <v>13600</v>
      </c>
      <c r="J3" s="16"/>
      <c r="K3" s="5"/>
      <c r="L3" s="6"/>
    </row>
    <row r="4" spans="1:12" s="8" customFormat="1" ht="35.1" customHeight="1">
      <c r="A4" s="12">
        <v>2</v>
      </c>
      <c r="B4" s="9" t="s">
        <v>16</v>
      </c>
      <c r="C4" s="9" t="s">
        <v>17</v>
      </c>
      <c r="D4" s="9" t="s">
        <v>18</v>
      </c>
      <c r="E4" s="9" t="s">
        <v>13</v>
      </c>
      <c r="F4" s="9" t="s">
        <v>19</v>
      </c>
      <c r="G4" s="9" t="s">
        <v>15</v>
      </c>
      <c r="H4" s="9">
        <v>44</v>
      </c>
      <c r="I4" s="9">
        <f t="shared" si="0"/>
        <v>35200</v>
      </c>
      <c r="J4" s="16"/>
      <c r="K4" s="5"/>
      <c r="L4" s="6"/>
    </row>
    <row r="5" spans="1:12" s="8" customFormat="1" ht="35.1" customHeight="1">
      <c r="A5" s="12">
        <v>3</v>
      </c>
      <c r="B5" s="9" t="s">
        <v>20</v>
      </c>
      <c r="C5" s="9" t="s">
        <v>21</v>
      </c>
      <c r="D5" s="9" t="s">
        <v>22</v>
      </c>
      <c r="E5" s="9" t="s">
        <v>13</v>
      </c>
      <c r="F5" s="9" t="s">
        <v>23</v>
      </c>
      <c r="G5" s="9" t="s">
        <v>15</v>
      </c>
      <c r="H5" s="9">
        <v>6</v>
      </c>
      <c r="I5" s="9">
        <f t="shared" si="0"/>
        <v>4800</v>
      </c>
      <c r="J5" s="16"/>
      <c r="K5" s="5"/>
      <c r="L5" s="6"/>
    </row>
    <row r="6" spans="1:12" s="8" customFormat="1" ht="35.1" customHeight="1">
      <c r="A6" s="12">
        <v>4</v>
      </c>
      <c r="B6" s="9" t="s">
        <v>24</v>
      </c>
      <c r="C6" s="9" t="s">
        <v>25</v>
      </c>
      <c r="D6" s="9" t="s">
        <v>26</v>
      </c>
      <c r="E6" s="9" t="s">
        <v>13</v>
      </c>
      <c r="F6" s="9" t="s">
        <v>23</v>
      </c>
      <c r="G6" s="9" t="s">
        <v>15</v>
      </c>
      <c r="H6" s="9">
        <v>3</v>
      </c>
      <c r="I6" s="9">
        <f t="shared" si="0"/>
        <v>2400</v>
      </c>
      <c r="J6" s="16"/>
      <c r="K6" s="5"/>
      <c r="L6" s="6"/>
    </row>
    <row r="7" spans="1:12" s="8" customFormat="1" ht="35.1" customHeight="1">
      <c r="A7" s="12">
        <v>5</v>
      </c>
      <c r="B7" s="9" t="s">
        <v>27</v>
      </c>
      <c r="C7" s="9" t="s">
        <v>28</v>
      </c>
      <c r="D7" s="9" t="s">
        <v>29</v>
      </c>
      <c r="E7" s="9" t="s">
        <v>13</v>
      </c>
      <c r="F7" s="9" t="s">
        <v>30</v>
      </c>
      <c r="G7" s="9" t="s">
        <v>15</v>
      </c>
      <c r="H7" s="9">
        <v>2</v>
      </c>
      <c r="I7" s="9">
        <f t="shared" si="0"/>
        <v>1600</v>
      </c>
      <c r="J7" s="16"/>
      <c r="K7" s="5"/>
      <c r="L7" s="6"/>
    </row>
    <row r="8" spans="1:12" ht="35.1" customHeight="1">
      <c r="A8" s="12">
        <v>6</v>
      </c>
      <c r="B8" s="9" t="s">
        <v>31</v>
      </c>
      <c r="C8" s="9" t="s">
        <v>32</v>
      </c>
      <c r="D8" s="9" t="s">
        <v>33</v>
      </c>
      <c r="E8" s="9" t="s">
        <v>13</v>
      </c>
      <c r="F8" s="9" t="s">
        <v>34</v>
      </c>
      <c r="G8" s="9" t="s">
        <v>15</v>
      </c>
      <c r="H8" s="9">
        <v>28</v>
      </c>
      <c r="I8" s="9">
        <f t="shared" si="0"/>
        <v>22400</v>
      </c>
      <c r="J8" s="16"/>
      <c r="K8" s="5"/>
      <c r="L8" s="6"/>
    </row>
    <row r="9" spans="1:12" ht="35.1" customHeight="1">
      <c r="A9" s="12">
        <v>7</v>
      </c>
      <c r="B9" s="9" t="s">
        <v>35</v>
      </c>
      <c r="C9" s="9" t="s">
        <v>36</v>
      </c>
      <c r="D9" s="9" t="s">
        <v>37</v>
      </c>
      <c r="E9" s="9" t="s">
        <v>13</v>
      </c>
      <c r="F9" s="9" t="s">
        <v>23</v>
      </c>
      <c r="G9" s="9" t="s">
        <v>15</v>
      </c>
      <c r="H9" s="9">
        <v>13</v>
      </c>
      <c r="I9" s="9">
        <f t="shared" si="0"/>
        <v>10400</v>
      </c>
      <c r="J9" s="16"/>
      <c r="K9" s="5"/>
      <c r="L9" s="6"/>
    </row>
    <row r="10" spans="1:12" ht="35.1" customHeight="1">
      <c r="A10" s="12">
        <v>8</v>
      </c>
      <c r="B10" s="9" t="s">
        <v>38</v>
      </c>
      <c r="C10" s="9" t="s">
        <v>39</v>
      </c>
      <c r="D10" s="9" t="s">
        <v>29</v>
      </c>
      <c r="E10" s="9" t="s">
        <v>13</v>
      </c>
      <c r="F10" s="9" t="s">
        <v>30</v>
      </c>
      <c r="G10" s="9" t="s">
        <v>15</v>
      </c>
      <c r="H10" s="9">
        <v>24</v>
      </c>
      <c r="I10" s="9">
        <f t="shared" si="0"/>
        <v>19200</v>
      </c>
      <c r="J10" s="15"/>
      <c r="K10" s="7"/>
    </row>
    <row r="11" spans="1:12" ht="35.1" customHeight="1">
      <c r="A11" s="12">
        <v>9</v>
      </c>
      <c r="B11" s="9" t="s">
        <v>40</v>
      </c>
      <c r="C11" s="9" t="s">
        <v>41</v>
      </c>
      <c r="D11" s="9" t="s">
        <v>33</v>
      </c>
      <c r="E11" s="9" t="s">
        <v>13</v>
      </c>
      <c r="F11" s="9" t="s">
        <v>42</v>
      </c>
      <c r="G11" s="9" t="s">
        <v>15</v>
      </c>
      <c r="H11" s="9">
        <v>10</v>
      </c>
      <c r="I11" s="9">
        <f t="shared" si="0"/>
        <v>8000</v>
      </c>
      <c r="J11" s="17"/>
      <c r="K11" s="7"/>
    </row>
    <row r="12" spans="1:12" ht="35.1" customHeight="1">
      <c r="A12" s="21" t="s">
        <v>43</v>
      </c>
      <c r="B12" s="22"/>
      <c r="C12" s="22"/>
      <c r="D12" s="22"/>
      <c r="E12" s="22"/>
      <c r="F12" s="22"/>
      <c r="G12" s="23"/>
      <c r="H12" s="18">
        <f>SUM(H3:H11)</f>
        <v>147</v>
      </c>
      <c r="I12" s="18">
        <f>SUM(I3:I11)</f>
        <v>117600</v>
      </c>
      <c r="J12" s="10"/>
      <c r="K12" s="7"/>
    </row>
    <row r="13" spans="1:12" ht="60" customHeight="1">
      <c r="K13" s="7"/>
    </row>
    <row r="14" spans="1:12" ht="60" customHeight="1">
      <c r="K14" s="7"/>
    </row>
    <row r="15" spans="1:12" ht="60" customHeight="1">
      <c r="K15" s="7"/>
    </row>
    <row r="16" spans="1:12">
      <c r="K16" s="7"/>
    </row>
    <row r="17" spans="11:11">
      <c r="K17" s="7"/>
    </row>
    <row r="18" spans="11:11">
      <c r="K18" s="7"/>
    </row>
    <row r="19" spans="11:11">
      <c r="K19" s="7"/>
    </row>
  </sheetData>
  <autoFilter ref="A1:J10">
    <extLst/>
  </autoFilter>
  <mergeCells count="2">
    <mergeCell ref="A1:J1"/>
    <mergeCell ref="A12:G12"/>
  </mergeCells>
  <phoneticPr fontId="6" type="noConversion"/>
  <conditionalFormatting sqref="C3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2023-12-01T00:35:33Z</cp:lastPrinted>
  <dcterms:created xsi:type="dcterms:W3CDTF">2006-09-14T11:21:00Z</dcterms:created>
  <dcterms:modified xsi:type="dcterms:W3CDTF">2023-12-01T01:24:13Z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2E280BE0A3A44F998DFE64BAE24DB055_13</vt:lpwstr>
  </property>
</Properties>
</file>