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67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15" i="1"/>
  <c r="K15"/>
  <c r="J15"/>
  <c r="M14"/>
  <c r="M13"/>
  <c r="M12"/>
  <c r="M11"/>
  <c r="M10"/>
  <c r="M9"/>
  <c r="M8"/>
  <c r="M7"/>
  <c r="M6"/>
  <c r="M15" s="1"/>
  <c r="M5"/>
  <c r="M4"/>
  <c r="M3"/>
</calcChain>
</file>

<file path=xl/sharedStrings.xml><?xml version="1.0" encoding="utf-8"?>
<sst xmlns="http://schemas.openxmlformats.org/spreadsheetml/2006/main" count="123" uniqueCount="35">
  <si>
    <t>2023年淮南经济技术开发区就业见习补贴公示表（第一批）</t>
  </si>
  <si>
    <t>序号</t>
  </si>
  <si>
    <t>姓名</t>
  </si>
  <si>
    <t>性别</t>
  </si>
  <si>
    <t>见习单位及岗位</t>
  </si>
  <si>
    <t>每月补贴单位金额（元）</t>
  </si>
  <si>
    <t>见习                                （天数）</t>
  </si>
  <si>
    <t>补贴单位                                 金额（元）</t>
  </si>
  <si>
    <t>人身意外险（元）</t>
  </si>
  <si>
    <t>就业指导费（元）</t>
  </si>
  <si>
    <t>个人补贴总金额(元)</t>
  </si>
  <si>
    <t>是否拨付资金</t>
  </si>
  <si>
    <t>备注</t>
  </si>
  <si>
    <t>是否留用</t>
  </si>
  <si>
    <t>宋净净</t>
  </si>
  <si>
    <t>女</t>
  </si>
  <si>
    <t>睿琪斯瑞明珠城幼儿园</t>
  </si>
  <si>
    <t>幼师</t>
  </si>
  <si>
    <t>1400元</t>
  </si>
  <si>
    <t>5个月           （2023.2.1-2023.6.30）</t>
  </si>
  <si>
    <t>是</t>
  </si>
  <si>
    <t>经开区</t>
  </si>
  <si>
    <t>否</t>
  </si>
  <si>
    <t xml:space="preserve">杨静 </t>
  </si>
  <si>
    <t xml:space="preserve">王燕燃 </t>
  </si>
  <si>
    <t>许文倩</t>
  </si>
  <si>
    <t>刘曼曼</t>
  </si>
  <si>
    <t>陈媛媛</t>
  </si>
  <si>
    <t>刘承凤</t>
  </si>
  <si>
    <t>王新月</t>
  </si>
  <si>
    <t>邵玲珑</t>
  </si>
  <si>
    <t>储淑林</t>
  </si>
  <si>
    <t>程可心</t>
  </si>
  <si>
    <t>盛文婷</t>
  </si>
  <si>
    <t>合                           计：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</si>
</sst>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楷体_GB2312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_Sheet1" xfId="2"/>
    <cellStyle name="常规_Sheet1_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P10" sqref="P10"/>
    </sheetView>
  </sheetViews>
  <sheetFormatPr defaultColWidth="9" defaultRowHeight="13.5"/>
  <cols>
    <col min="1" max="1" width="5.5" style="3" customWidth="1"/>
    <col min="2" max="2" width="10.5" style="3" customWidth="1"/>
    <col min="3" max="3" width="6.375" style="3" customWidth="1"/>
    <col min="4" max="4" width="20.625" style="3" customWidth="1"/>
    <col min="5" max="5" width="6.75" style="3" customWidth="1"/>
    <col min="6" max="6" width="11.75" style="3" customWidth="1"/>
    <col min="7" max="7" width="23.375" style="3" customWidth="1"/>
    <col min="8" max="9" width="9" style="3" customWidth="1"/>
    <col min="10" max="10" width="9" style="3"/>
    <col min="11" max="11" width="7.75" style="3" customWidth="1"/>
    <col min="12" max="13" width="9" style="3"/>
    <col min="14" max="14" width="8.5" style="3" customWidth="1"/>
    <col min="15" max="16384" width="9" style="3"/>
  </cols>
  <sheetData>
    <row r="1" spans="1:14" s="1" customFormat="1" ht="35.1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2" customFormat="1" ht="45" customHeight="1">
      <c r="A2" s="4" t="s">
        <v>1</v>
      </c>
      <c r="B2" s="4" t="s">
        <v>2</v>
      </c>
      <c r="C2" s="4" t="s">
        <v>3</v>
      </c>
      <c r="D2" s="16" t="s">
        <v>4</v>
      </c>
      <c r="E2" s="16"/>
      <c r="F2" s="5" t="s">
        <v>5</v>
      </c>
      <c r="G2" s="5" t="s">
        <v>6</v>
      </c>
      <c r="H2" s="12" t="s">
        <v>11</v>
      </c>
      <c r="I2" s="13" t="s">
        <v>13</v>
      </c>
      <c r="J2" s="5" t="s">
        <v>7</v>
      </c>
      <c r="K2" s="5" t="s">
        <v>8</v>
      </c>
      <c r="L2" s="5" t="s">
        <v>9</v>
      </c>
      <c r="M2" s="5" t="s">
        <v>10</v>
      </c>
      <c r="N2" s="12" t="s">
        <v>12</v>
      </c>
    </row>
    <row r="3" spans="1:14" s="2" customFormat="1" ht="33" customHeight="1">
      <c r="A3" s="6">
        <v>1</v>
      </c>
      <c r="B3" s="7" t="s">
        <v>14</v>
      </c>
      <c r="C3" s="8" t="s">
        <v>15</v>
      </c>
      <c r="D3" s="9" t="s">
        <v>16</v>
      </c>
      <c r="E3" s="10" t="s">
        <v>17</v>
      </c>
      <c r="F3" s="11" t="s">
        <v>18</v>
      </c>
      <c r="G3" s="10" t="s">
        <v>19</v>
      </c>
      <c r="H3" s="10" t="s">
        <v>20</v>
      </c>
      <c r="I3" s="6" t="s">
        <v>22</v>
      </c>
      <c r="J3" s="10">
        <v>7000</v>
      </c>
      <c r="K3" s="10">
        <v>100</v>
      </c>
      <c r="L3" s="14">
        <v>200</v>
      </c>
      <c r="M3" s="10">
        <f>J3+K3+L3</f>
        <v>7300</v>
      </c>
      <c r="N3" s="10" t="s">
        <v>21</v>
      </c>
    </row>
    <row r="4" spans="1:14" s="2" customFormat="1" ht="33" customHeight="1">
      <c r="A4" s="6">
        <v>2</v>
      </c>
      <c r="B4" s="7" t="s">
        <v>23</v>
      </c>
      <c r="C4" s="8" t="s">
        <v>15</v>
      </c>
      <c r="D4" s="9" t="s">
        <v>16</v>
      </c>
      <c r="E4" s="10" t="s">
        <v>17</v>
      </c>
      <c r="F4" s="11" t="s">
        <v>18</v>
      </c>
      <c r="G4" s="10" t="s">
        <v>19</v>
      </c>
      <c r="H4" s="10" t="s">
        <v>20</v>
      </c>
      <c r="I4" s="6" t="s">
        <v>20</v>
      </c>
      <c r="J4" s="10">
        <v>7000</v>
      </c>
      <c r="K4" s="10">
        <v>100</v>
      </c>
      <c r="L4" s="14">
        <v>200</v>
      </c>
      <c r="M4" s="10">
        <f t="shared" ref="M4:M14" si="0">J4+K4+L4</f>
        <v>7300</v>
      </c>
      <c r="N4" s="10" t="s">
        <v>21</v>
      </c>
    </row>
    <row r="5" spans="1:14" s="2" customFormat="1" ht="33" customHeight="1">
      <c r="A5" s="6">
        <v>3</v>
      </c>
      <c r="B5" s="7" t="s">
        <v>24</v>
      </c>
      <c r="C5" s="8" t="s">
        <v>15</v>
      </c>
      <c r="D5" s="9" t="s">
        <v>16</v>
      </c>
      <c r="E5" s="10" t="s">
        <v>17</v>
      </c>
      <c r="F5" s="11" t="s">
        <v>18</v>
      </c>
      <c r="G5" s="10" t="s">
        <v>19</v>
      </c>
      <c r="H5" s="10" t="s">
        <v>20</v>
      </c>
      <c r="I5" s="6" t="s">
        <v>22</v>
      </c>
      <c r="J5" s="10">
        <v>7000</v>
      </c>
      <c r="K5" s="10">
        <v>100</v>
      </c>
      <c r="L5" s="14">
        <v>200</v>
      </c>
      <c r="M5" s="10">
        <f t="shared" si="0"/>
        <v>7300</v>
      </c>
      <c r="N5" s="10" t="s">
        <v>21</v>
      </c>
    </row>
    <row r="6" spans="1:14" s="2" customFormat="1" ht="33" customHeight="1">
      <c r="A6" s="6">
        <v>4</v>
      </c>
      <c r="B6" s="7" t="s">
        <v>25</v>
      </c>
      <c r="C6" s="8" t="s">
        <v>15</v>
      </c>
      <c r="D6" s="9" t="s">
        <v>16</v>
      </c>
      <c r="E6" s="10" t="s">
        <v>17</v>
      </c>
      <c r="F6" s="11" t="s">
        <v>18</v>
      </c>
      <c r="G6" s="10" t="s">
        <v>19</v>
      </c>
      <c r="H6" s="10" t="s">
        <v>20</v>
      </c>
      <c r="I6" s="6" t="s">
        <v>22</v>
      </c>
      <c r="J6" s="10">
        <v>7000</v>
      </c>
      <c r="K6" s="10">
        <v>100</v>
      </c>
      <c r="L6" s="14">
        <v>200</v>
      </c>
      <c r="M6" s="10">
        <f t="shared" si="0"/>
        <v>7300</v>
      </c>
      <c r="N6" s="10" t="s">
        <v>21</v>
      </c>
    </row>
    <row r="7" spans="1:14" s="2" customFormat="1" ht="33" customHeight="1">
      <c r="A7" s="6">
        <v>5</v>
      </c>
      <c r="B7" s="7" t="s">
        <v>26</v>
      </c>
      <c r="C7" s="8" t="s">
        <v>15</v>
      </c>
      <c r="D7" s="9" t="s">
        <v>16</v>
      </c>
      <c r="E7" s="10" t="s">
        <v>17</v>
      </c>
      <c r="F7" s="11" t="s">
        <v>18</v>
      </c>
      <c r="G7" s="10" t="s">
        <v>19</v>
      </c>
      <c r="H7" s="10" t="s">
        <v>20</v>
      </c>
      <c r="I7" s="6" t="s">
        <v>22</v>
      </c>
      <c r="J7" s="10">
        <v>7000</v>
      </c>
      <c r="K7" s="10">
        <v>100</v>
      </c>
      <c r="L7" s="14">
        <v>200</v>
      </c>
      <c r="M7" s="10">
        <f t="shared" si="0"/>
        <v>7300</v>
      </c>
      <c r="N7" s="10" t="s">
        <v>21</v>
      </c>
    </row>
    <row r="8" spans="1:14" s="2" customFormat="1" ht="33" customHeight="1">
      <c r="A8" s="6">
        <v>6</v>
      </c>
      <c r="B8" s="7" t="s">
        <v>27</v>
      </c>
      <c r="C8" s="8" t="s">
        <v>15</v>
      </c>
      <c r="D8" s="9" t="s">
        <v>16</v>
      </c>
      <c r="E8" s="10" t="s">
        <v>17</v>
      </c>
      <c r="F8" s="11" t="s">
        <v>18</v>
      </c>
      <c r="G8" s="10" t="s">
        <v>19</v>
      </c>
      <c r="H8" s="10" t="s">
        <v>20</v>
      </c>
      <c r="I8" s="6" t="s">
        <v>22</v>
      </c>
      <c r="J8" s="10">
        <v>7000</v>
      </c>
      <c r="K8" s="10">
        <v>100</v>
      </c>
      <c r="L8" s="14">
        <v>200</v>
      </c>
      <c r="M8" s="10">
        <f t="shared" si="0"/>
        <v>7300</v>
      </c>
      <c r="N8" s="10" t="s">
        <v>21</v>
      </c>
    </row>
    <row r="9" spans="1:14" s="2" customFormat="1" ht="33" customHeight="1">
      <c r="A9" s="6">
        <v>7</v>
      </c>
      <c r="B9" s="7" t="s">
        <v>28</v>
      </c>
      <c r="C9" s="8" t="s">
        <v>15</v>
      </c>
      <c r="D9" s="9" t="s">
        <v>16</v>
      </c>
      <c r="E9" s="10" t="s">
        <v>17</v>
      </c>
      <c r="F9" s="11" t="s">
        <v>18</v>
      </c>
      <c r="G9" s="10" t="s">
        <v>19</v>
      </c>
      <c r="H9" s="10" t="s">
        <v>20</v>
      </c>
      <c r="I9" s="6" t="s">
        <v>22</v>
      </c>
      <c r="J9" s="10">
        <v>7000</v>
      </c>
      <c r="K9" s="10">
        <v>100</v>
      </c>
      <c r="L9" s="14">
        <v>200</v>
      </c>
      <c r="M9" s="10">
        <f t="shared" si="0"/>
        <v>7300</v>
      </c>
      <c r="N9" s="10" t="s">
        <v>21</v>
      </c>
    </row>
    <row r="10" spans="1:14" s="2" customFormat="1" ht="33" customHeight="1">
      <c r="A10" s="6">
        <v>8</v>
      </c>
      <c r="B10" s="7" t="s">
        <v>29</v>
      </c>
      <c r="C10" s="8" t="s">
        <v>15</v>
      </c>
      <c r="D10" s="9" t="s">
        <v>16</v>
      </c>
      <c r="E10" s="10" t="s">
        <v>17</v>
      </c>
      <c r="F10" s="11" t="s">
        <v>18</v>
      </c>
      <c r="G10" s="10" t="s">
        <v>19</v>
      </c>
      <c r="H10" s="10" t="s">
        <v>20</v>
      </c>
      <c r="I10" s="6" t="s">
        <v>22</v>
      </c>
      <c r="J10" s="10">
        <v>7000</v>
      </c>
      <c r="K10" s="10">
        <v>100</v>
      </c>
      <c r="L10" s="14">
        <v>200</v>
      </c>
      <c r="M10" s="10">
        <f t="shared" si="0"/>
        <v>7300</v>
      </c>
      <c r="N10" s="10" t="s">
        <v>21</v>
      </c>
    </row>
    <row r="11" spans="1:14" s="2" customFormat="1" ht="33" customHeight="1">
      <c r="A11" s="6">
        <v>9</v>
      </c>
      <c r="B11" s="7" t="s">
        <v>30</v>
      </c>
      <c r="C11" s="8" t="s">
        <v>15</v>
      </c>
      <c r="D11" s="9" t="s">
        <v>16</v>
      </c>
      <c r="E11" s="10" t="s">
        <v>17</v>
      </c>
      <c r="F11" s="11" t="s">
        <v>18</v>
      </c>
      <c r="G11" s="10" t="s">
        <v>19</v>
      </c>
      <c r="H11" s="10" t="s">
        <v>20</v>
      </c>
      <c r="I11" s="6" t="s">
        <v>22</v>
      </c>
      <c r="J11" s="10">
        <v>7000</v>
      </c>
      <c r="K11" s="10">
        <v>100</v>
      </c>
      <c r="L11" s="14">
        <v>200</v>
      </c>
      <c r="M11" s="10">
        <f t="shared" si="0"/>
        <v>7300</v>
      </c>
      <c r="N11" s="10" t="s">
        <v>21</v>
      </c>
    </row>
    <row r="12" spans="1:14" s="2" customFormat="1" ht="33" customHeight="1">
      <c r="A12" s="6">
        <v>10</v>
      </c>
      <c r="B12" s="7" t="s">
        <v>31</v>
      </c>
      <c r="C12" s="8" t="s">
        <v>15</v>
      </c>
      <c r="D12" s="9" t="s">
        <v>16</v>
      </c>
      <c r="E12" s="10" t="s">
        <v>17</v>
      </c>
      <c r="F12" s="11" t="s">
        <v>18</v>
      </c>
      <c r="G12" s="10" t="s">
        <v>19</v>
      </c>
      <c r="H12" s="10" t="s">
        <v>20</v>
      </c>
      <c r="I12" s="6" t="s">
        <v>22</v>
      </c>
      <c r="J12" s="10">
        <v>7000</v>
      </c>
      <c r="K12" s="10">
        <v>100</v>
      </c>
      <c r="L12" s="14">
        <v>200</v>
      </c>
      <c r="M12" s="10">
        <f t="shared" si="0"/>
        <v>7300</v>
      </c>
      <c r="N12" s="10" t="s">
        <v>21</v>
      </c>
    </row>
    <row r="13" spans="1:14" s="2" customFormat="1" ht="33" customHeight="1">
      <c r="A13" s="6">
        <v>11</v>
      </c>
      <c r="B13" s="7" t="s">
        <v>32</v>
      </c>
      <c r="C13" s="8" t="s">
        <v>15</v>
      </c>
      <c r="D13" s="9" t="s">
        <v>16</v>
      </c>
      <c r="E13" s="10" t="s">
        <v>17</v>
      </c>
      <c r="F13" s="11" t="s">
        <v>18</v>
      </c>
      <c r="G13" s="10" t="s">
        <v>19</v>
      </c>
      <c r="H13" s="10" t="s">
        <v>20</v>
      </c>
      <c r="I13" s="6" t="s">
        <v>22</v>
      </c>
      <c r="J13" s="10">
        <v>7000</v>
      </c>
      <c r="K13" s="10">
        <v>100</v>
      </c>
      <c r="L13" s="14">
        <v>200</v>
      </c>
      <c r="M13" s="10">
        <f t="shared" si="0"/>
        <v>7300</v>
      </c>
      <c r="N13" s="10" t="s">
        <v>21</v>
      </c>
    </row>
    <row r="14" spans="1:14" s="2" customFormat="1" ht="33" customHeight="1">
      <c r="A14" s="6">
        <v>12</v>
      </c>
      <c r="B14" s="7" t="s">
        <v>33</v>
      </c>
      <c r="C14" s="8" t="s">
        <v>15</v>
      </c>
      <c r="D14" s="9" t="s">
        <v>16</v>
      </c>
      <c r="E14" s="10" t="s">
        <v>17</v>
      </c>
      <c r="F14" s="11" t="s">
        <v>18</v>
      </c>
      <c r="G14" s="10" t="s">
        <v>19</v>
      </c>
      <c r="H14" s="10" t="s">
        <v>20</v>
      </c>
      <c r="I14" s="6" t="s">
        <v>22</v>
      </c>
      <c r="J14" s="10">
        <v>7000</v>
      </c>
      <c r="K14" s="10">
        <v>100</v>
      </c>
      <c r="L14" s="14">
        <v>200</v>
      </c>
      <c r="M14" s="10">
        <f t="shared" si="0"/>
        <v>7300</v>
      </c>
      <c r="N14" s="10" t="s">
        <v>21</v>
      </c>
    </row>
    <row r="15" spans="1:14" s="2" customFormat="1" ht="24.95" customHeight="1">
      <c r="A15" s="19" t="s">
        <v>34</v>
      </c>
      <c r="B15" s="20"/>
      <c r="C15" s="20"/>
      <c r="D15" s="20"/>
      <c r="E15" s="20"/>
      <c r="F15" s="20"/>
      <c r="G15" s="20"/>
      <c r="H15" s="20"/>
      <c r="I15" s="21"/>
      <c r="J15" s="10">
        <f>SUM(J3:J14)</f>
        <v>84000</v>
      </c>
      <c r="K15" s="10">
        <f>SUM(K3:K14)</f>
        <v>1200</v>
      </c>
      <c r="L15" s="10">
        <f>SUM(L3:L14)</f>
        <v>2400</v>
      </c>
      <c r="M15" s="10">
        <f>SUM(M3:M14)</f>
        <v>87600</v>
      </c>
      <c r="N15" s="10"/>
    </row>
    <row r="16" spans="1:14" s="2" customFormat="1" ht="60" customHeight="1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</sheetData>
  <mergeCells count="4">
    <mergeCell ref="A1:N1"/>
    <mergeCell ref="D2:E2"/>
    <mergeCell ref="A16:N16"/>
    <mergeCell ref="A15:I15"/>
  </mergeCells>
  <phoneticPr fontId="13" type="noConversion"/>
  <dataValidations count="1">
    <dataValidation type="list" allowBlank="1" showInputMessage="1" showErrorMessage="1" sqref="I2:I14">
      <formula1>"是,否"</formula1>
    </dataValidation>
  </dataValidations>
  <pageMargins left="0.118055555555556" right="0.118055555555556" top="0.33819444444444402" bottom="0.21249999999999999" header="0.16111111111111101" footer="0.354166666666667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2023-11-01T02:03:10Z</cp:lastPrinted>
  <dcterms:created xsi:type="dcterms:W3CDTF">2019-08-28T06:47:00Z</dcterms:created>
  <dcterms:modified xsi:type="dcterms:W3CDTF">2023-11-01T02:03:14Z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B90E8ADBEC4F4EB18116D7C3CCC3F074_12</vt:lpwstr>
  </property>
</Properties>
</file>