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45" windowWidth="15000" windowHeight="12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3"/>
  <c r="H17"/>
  <c r="I17" l="1"/>
</calcChain>
</file>

<file path=xl/sharedStrings.xml><?xml version="1.0" encoding="utf-8"?>
<sst xmlns="http://schemas.openxmlformats.org/spreadsheetml/2006/main" count="96" uniqueCount="59">
  <si>
    <t>淮南市风盛汽车销售服务有限公司</t>
  </si>
  <si>
    <t>淮南市正捷机动车检测有限公司</t>
  </si>
  <si>
    <t>淮南益益生态农业有限公司</t>
  </si>
  <si>
    <t>陕汽淮南专用汽车有限公司</t>
  </si>
  <si>
    <t xml:space="preserve">淮南市百世行汽车销售服务有限公司 </t>
    <phoneticPr fontId="1" type="noConversion"/>
  </si>
  <si>
    <t>总计</t>
    <phoneticPr fontId="1" type="noConversion"/>
  </si>
  <si>
    <t>安徽欧科智能装备有限公司</t>
    <phoneticPr fontId="1" type="noConversion"/>
  </si>
  <si>
    <t>序号</t>
  </si>
  <si>
    <t>开班时间</t>
  </si>
  <si>
    <t>培训工种</t>
  </si>
  <si>
    <t>企业名称</t>
  </si>
  <si>
    <t>电工</t>
    <phoneticPr fontId="1" type="noConversion"/>
  </si>
  <si>
    <t>汽车维修工</t>
    <phoneticPr fontId="1" type="noConversion"/>
  </si>
  <si>
    <t>企业培训</t>
    <phoneticPr fontId="1" type="noConversion"/>
  </si>
  <si>
    <t>培训类别</t>
    <phoneticPr fontId="1" type="noConversion"/>
  </si>
  <si>
    <t>企业新录用人员岗前技能培训</t>
    <phoneticPr fontId="1" type="noConversion"/>
  </si>
  <si>
    <t>淮南市广通汽车销售服务有限公司</t>
    <phoneticPr fontId="1" type="noConversion"/>
  </si>
  <si>
    <t>淮南市盛世通汽车销售服务有限公司</t>
    <phoneticPr fontId="1" type="noConversion"/>
  </si>
  <si>
    <t>淮南安能电子有限公司</t>
    <phoneticPr fontId="1" type="noConversion"/>
  </si>
  <si>
    <t>备注</t>
    <phoneticPr fontId="1" type="noConversion"/>
  </si>
  <si>
    <t>淮南市万维机电有限公司</t>
    <phoneticPr fontId="1" type="noConversion"/>
  </si>
  <si>
    <t>电气设备安装工</t>
    <phoneticPr fontId="1" type="noConversion"/>
  </si>
  <si>
    <t>淮南经济技术开发区六一幼儿园</t>
    <phoneticPr fontId="1" type="noConversion"/>
  </si>
  <si>
    <t>保育员</t>
    <phoneticPr fontId="1" type="noConversion"/>
  </si>
  <si>
    <t>淮南鑫众汽车销售有限公司</t>
    <phoneticPr fontId="1" type="noConversion"/>
  </si>
  <si>
    <t>淮南仲德医药有限公司</t>
    <phoneticPr fontId="1" type="noConversion"/>
  </si>
  <si>
    <t>淮南市华源物业有限公司</t>
    <phoneticPr fontId="1" type="noConversion"/>
  </si>
  <si>
    <t>拟拨付培训人数</t>
    <phoneticPr fontId="1" type="noConversion"/>
  </si>
  <si>
    <t>补贴标准</t>
    <phoneticPr fontId="1" type="noConversion"/>
  </si>
  <si>
    <t>800元/人</t>
    <phoneticPr fontId="1" type="noConversion"/>
  </si>
  <si>
    <t>开班名称</t>
    <phoneticPr fontId="1" type="noConversion"/>
  </si>
  <si>
    <t>淮南市万维机电有限公司2022年岗前培训第1期</t>
    <phoneticPr fontId="1" type="noConversion"/>
  </si>
  <si>
    <t>淮南鑫众汽车销售有限公司2022年企业培训第17期</t>
    <phoneticPr fontId="1" type="noConversion"/>
  </si>
  <si>
    <t>淮南市正捷机动车检测有限公司2022年岗前培训第1期</t>
    <phoneticPr fontId="1" type="noConversion"/>
  </si>
  <si>
    <t>淮南安能电子有限公司2022年岗前培训第1期</t>
    <phoneticPr fontId="1" type="noConversion"/>
  </si>
  <si>
    <t>淮南市盛世通汽车销售服务有限公司2022年岗前培训第1期</t>
    <phoneticPr fontId="1" type="noConversion"/>
  </si>
  <si>
    <t>淮南市百世行汽车销售服务有限公司2022年岗前培训第1期</t>
    <phoneticPr fontId="1" type="noConversion"/>
  </si>
  <si>
    <t>淮南市广通汽车销售服务有限公司2022年汽车维修工第1期</t>
    <phoneticPr fontId="1" type="noConversion"/>
  </si>
  <si>
    <t>安徽欧科智能装备有限公司2022年企业培训第28期</t>
    <phoneticPr fontId="1" type="noConversion"/>
  </si>
  <si>
    <t>淮南市华源物业有限公司2022年岗前培训第1期</t>
    <phoneticPr fontId="1" type="noConversion"/>
  </si>
  <si>
    <t>淮南仲德医药有限公司2022年企业培训第18期</t>
    <phoneticPr fontId="1" type="noConversion"/>
  </si>
  <si>
    <t>陕汽淮南专用汽车有限公司2022年汽车装调工第10期</t>
    <phoneticPr fontId="1" type="noConversion"/>
  </si>
  <si>
    <t>淮南市风盛汽车销售服务有限公司2022年汽车维修工第1期</t>
    <phoneticPr fontId="1" type="noConversion"/>
  </si>
  <si>
    <t>淮南益益生态农业有限公司2022年企业培训第9期</t>
    <phoneticPr fontId="1" type="noConversion"/>
  </si>
  <si>
    <t>淮南经济技术开发区六一幼儿园2022年岗前培训第1期</t>
    <phoneticPr fontId="1" type="noConversion"/>
  </si>
  <si>
    <t>拟拨付培训资金数</t>
    <phoneticPr fontId="1" type="noConversion"/>
  </si>
  <si>
    <t>2022.3.3-3.10</t>
    <phoneticPr fontId="1" type="noConversion"/>
  </si>
  <si>
    <t>2022.3.5-3.12</t>
    <phoneticPr fontId="1" type="noConversion"/>
  </si>
  <si>
    <t>2022.3.23-3.30</t>
    <phoneticPr fontId="1" type="noConversion"/>
  </si>
  <si>
    <t>2022.3.27-4.3</t>
    <phoneticPr fontId="1" type="noConversion"/>
  </si>
  <si>
    <t>2022.7.18-7.25</t>
    <phoneticPr fontId="1" type="noConversion"/>
  </si>
  <si>
    <t>2022.7.22-7.29</t>
    <phoneticPr fontId="1" type="noConversion"/>
  </si>
  <si>
    <t>2022.8.4-8.11</t>
    <phoneticPr fontId="1" type="noConversion"/>
  </si>
  <si>
    <t>2022.8.5-8.12</t>
    <phoneticPr fontId="1" type="noConversion"/>
  </si>
  <si>
    <t>2022.8.19-8.26</t>
    <phoneticPr fontId="1" type="noConversion"/>
  </si>
  <si>
    <t>2022.8.22-8.29</t>
    <phoneticPr fontId="1" type="noConversion"/>
  </si>
  <si>
    <t>2022.8.24-8.31</t>
    <phoneticPr fontId="1" type="noConversion"/>
  </si>
  <si>
    <t>2022.8.25-9.1</t>
    <phoneticPr fontId="1" type="noConversion"/>
  </si>
  <si>
    <t>2022年淮南经济技术开发区补贴性技能培训资金拟拨付表（第一批次）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</si>
</sst>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rgb="FF333333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85" zoomScaleNormal="85" workbookViewId="0">
      <selection activeCell="E10" sqref="E10"/>
    </sheetView>
  </sheetViews>
  <sheetFormatPr defaultRowHeight="14.25"/>
  <cols>
    <col min="1" max="1" width="7" style="11" customWidth="1"/>
    <col min="2" max="2" width="42.5" style="1" customWidth="1"/>
    <col min="3" max="3" width="33.125" style="20" customWidth="1"/>
    <col min="4" max="4" width="17.625" customWidth="1"/>
    <col min="5" max="5" width="17.5" customWidth="1"/>
    <col min="6" max="6" width="17.5" style="23" customWidth="1"/>
    <col min="7" max="7" width="11.375" customWidth="1"/>
    <col min="8" max="8" width="12" style="1" customWidth="1"/>
    <col min="9" max="9" width="13" style="1" customWidth="1"/>
    <col min="10" max="10" width="13" customWidth="1"/>
  </cols>
  <sheetData>
    <row r="1" spans="1:11" ht="39.950000000000003" customHeight="1">
      <c r="A1" s="24" t="s">
        <v>58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s="12" customFormat="1" ht="39.950000000000003" customHeight="1">
      <c r="A2" s="9" t="s">
        <v>7</v>
      </c>
      <c r="B2" s="9" t="s">
        <v>10</v>
      </c>
      <c r="C2" s="9" t="s">
        <v>30</v>
      </c>
      <c r="D2" s="9" t="s">
        <v>9</v>
      </c>
      <c r="E2" s="9" t="s">
        <v>14</v>
      </c>
      <c r="F2" s="9" t="s">
        <v>8</v>
      </c>
      <c r="G2" s="9" t="s">
        <v>28</v>
      </c>
      <c r="H2" s="9" t="s">
        <v>27</v>
      </c>
      <c r="I2" s="9" t="s">
        <v>45</v>
      </c>
      <c r="J2" s="10" t="s">
        <v>19</v>
      </c>
    </row>
    <row r="3" spans="1:11" ht="39.950000000000003" customHeight="1">
      <c r="A3" s="10">
        <v>1</v>
      </c>
      <c r="B3" s="2" t="s">
        <v>16</v>
      </c>
      <c r="C3" s="17" t="s">
        <v>37</v>
      </c>
      <c r="D3" s="2" t="s">
        <v>12</v>
      </c>
      <c r="E3" s="3" t="s">
        <v>15</v>
      </c>
      <c r="F3" s="14" t="s">
        <v>46</v>
      </c>
      <c r="G3" s="13" t="s">
        <v>29</v>
      </c>
      <c r="H3" s="13">
        <v>10</v>
      </c>
      <c r="I3" s="10">
        <f>H3*800</f>
        <v>8000</v>
      </c>
      <c r="J3" s="10"/>
    </row>
    <row r="4" spans="1:11" ht="39.950000000000003" customHeight="1">
      <c r="A4" s="15">
        <v>2</v>
      </c>
      <c r="B4" s="2" t="s">
        <v>4</v>
      </c>
      <c r="C4" s="17" t="s">
        <v>36</v>
      </c>
      <c r="D4" s="2" t="s">
        <v>12</v>
      </c>
      <c r="E4" s="3" t="s">
        <v>15</v>
      </c>
      <c r="F4" s="14" t="s">
        <v>47</v>
      </c>
      <c r="G4" s="13" t="s">
        <v>29</v>
      </c>
      <c r="H4" s="13">
        <v>4</v>
      </c>
      <c r="I4" s="10">
        <f t="shared" ref="I4:I16" si="0">H4*800</f>
        <v>3200</v>
      </c>
      <c r="J4" s="10"/>
      <c r="K4" s="4"/>
    </row>
    <row r="5" spans="1:11" ht="39.950000000000003" customHeight="1">
      <c r="A5" s="15">
        <v>3</v>
      </c>
      <c r="B5" s="2" t="s">
        <v>17</v>
      </c>
      <c r="C5" s="17" t="s">
        <v>35</v>
      </c>
      <c r="D5" s="2" t="s">
        <v>12</v>
      </c>
      <c r="E5" s="3" t="s">
        <v>15</v>
      </c>
      <c r="F5" s="14" t="s">
        <v>47</v>
      </c>
      <c r="G5" s="13" t="s">
        <v>29</v>
      </c>
      <c r="H5" s="13">
        <v>4</v>
      </c>
      <c r="I5" s="10">
        <f t="shared" si="0"/>
        <v>3200</v>
      </c>
      <c r="J5" s="10"/>
      <c r="K5" s="4"/>
    </row>
    <row r="6" spans="1:11" ht="39.950000000000003" customHeight="1">
      <c r="A6" s="10">
        <v>4</v>
      </c>
      <c r="B6" s="2" t="s">
        <v>0</v>
      </c>
      <c r="C6" s="17" t="s">
        <v>42</v>
      </c>
      <c r="D6" s="2" t="s">
        <v>12</v>
      </c>
      <c r="E6" s="3" t="s">
        <v>15</v>
      </c>
      <c r="F6" s="14" t="s">
        <v>48</v>
      </c>
      <c r="G6" s="13" t="s">
        <v>29</v>
      </c>
      <c r="H6" s="13">
        <v>6</v>
      </c>
      <c r="I6" s="10">
        <f t="shared" si="0"/>
        <v>4800</v>
      </c>
      <c r="J6" s="10"/>
      <c r="K6" s="4"/>
    </row>
    <row r="7" spans="1:11" ht="39.950000000000003" customHeight="1">
      <c r="A7" s="15">
        <v>5</v>
      </c>
      <c r="B7" s="2" t="s">
        <v>18</v>
      </c>
      <c r="C7" s="17" t="s">
        <v>34</v>
      </c>
      <c r="D7" s="2" t="s">
        <v>11</v>
      </c>
      <c r="E7" s="3" t="s">
        <v>15</v>
      </c>
      <c r="F7" s="14" t="s">
        <v>49</v>
      </c>
      <c r="G7" s="13" t="s">
        <v>29</v>
      </c>
      <c r="H7" s="13">
        <v>9</v>
      </c>
      <c r="I7" s="10">
        <f t="shared" si="0"/>
        <v>7200</v>
      </c>
      <c r="J7" s="10"/>
      <c r="K7" s="4"/>
    </row>
    <row r="8" spans="1:11" ht="39.950000000000003" customHeight="1">
      <c r="A8" s="15">
        <v>6</v>
      </c>
      <c r="B8" s="2" t="s">
        <v>1</v>
      </c>
      <c r="C8" s="17" t="s">
        <v>33</v>
      </c>
      <c r="D8" s="2" t="s">
        <v>12</v>
      </c>
      <c r="E8" s="3" t="s">
        <v>15</v>
      </c>
      <c r="F8" s="14" t="s">
        <v>50</v>
      </c>
      <c r="G8" s="13" t="s">
        <v>29</v>
      </c>
      <c r="H8" s="13">
        <v>10</v>
      </c>
      <c r="I8" s="10">
        <f t="shared" si="0"/>
        <v>8000</v>
      </c>
      <c r="J8" s="10"/>
      <c r="K8" s="4"/>
    </row>
    <row r="9" spans="1:11" ht="39.950000000000003" customHeight="1">
      <c r="A9" s="10">
        <v>7</v>
      </c>
      <c r="B9" s="2" t="s">
        <v>2</v>
      </c>
      <c r="C9" s="17" t="s">
        <v>43</v>
      </c>
      <c r="D9" s="3" t="s">
        <v>13</v>
      </c>
      <c r="E9" s="3" t="s">
        <v>15</v>
      </c>
      <c r="F9" s="14" t="s">
        <v>51</v>
      </c>
      <c r="G9" s="13" t="s">
        <v>29</v>
      </c>
      <c r="H9" s="13">
        <v>4</v>
      </c>
      <c r="I9" s="10">
        <f t="shared" si="0"/>
        <v>3200</v>
      </c>
      <c r="J9" s="10"/>
      <c r="K9" s="4"/>
    </row>
    <row r="10" spans="1:11" ht="39.950000000000003" customHeight="1">
      <c r="A10" s="15">
        <v>8</v>
      </c>
      <c r="B10" s="2" t="s">
        <v>3</v>
      </c>
      <c r="C10" s="17" t="s">
        <v>41</v>
      </c>
      <c r="D10" s="3" t="s">
        <v>13</v>
      </c>
      <c r="E10" s="3" t="s">
        <v>15</v>
      </c>
      <c r="F10" s="14" t="s">
        <v>51</v>
      </c>
      <c r="G10" s="13" t="s">
        <v>29</v>
      </c>
      <c r="H10" s="13">
        <v>10</v>
      </c>
      <c r="I10" s="10">
        <f t="shared" si="0"/>
        <v>8000</v>
      </c>
      <c r="J10" s="10"/>
      <c r="K10" s="4"/>
    </row>
    <row r="11" spans="1:11" ht="39.950000000000003" customHeight="1">
      <c r="A11" s="15">
        <v>9</v>
      </c>
      <c r="B11" s="2" t="s">
        <v>20</v>
      </c>
      <c r="C11" s="17" t="s">
        <v>31</v>
      </c>
      <c r="D11" s="3" t="s">
        <v>21</v>
      </c>
      <c r="E11" s="3" t="s">
        <v>15</v>
      </c>
      <c r="F11" s="14" t="s">
        <v>52</v>
      </c>
      <c r="G11" s="13" t="s">
        <v>29</v>
      </c>
      <c r="H11" s="13">
        <v>9</v>
      </c>
      <c r="I11" s="10">
        <f t="shared" si="0"/>
        <v>7200</v>
      </c>
      <c r="J11" s="10"/>
      <c r="K11" s="4"/>
    </row>
    <row r="12" spans="1:11" ht="39.950000000000003" customHeight="1">
      <c r="A12" s="10">
        <v>10</v>
      </c>
      <c r="B12" s="2" t="s">
        <v>22</v>
      </c>
      <c r="C12" s="17" t="s">
        <v>44</v>
      </c>
      <c r="D12" s="3" t="s">
        <v>23</v>
      </c>
      <c r="E12" s="3" t="s">
        <v>15</v>
      </c>
      <c r="F12" s="14" t="s">
        <v>53</v>
      </c>
      <c r="G12" s="13" t="s">
        <v>29</v>
      </c>
      <c r="H12" s="13">
        <v>18</v>
      </c>
      <c r="I12" s="10">
        <f t="shared" si="0"/>
        <v>14400</v>
      </c>
      <c r="J12" s="10"/>
      <c r="K12" s="4"/>
    </row>
    <row r="13" spans="1:11" ht="39.950000000000003" customHeight="1">
      <c r="A13" s="15">
        <v>11</v>
      </c>
      <c r="B13" s="2" t="s">
        <v>24</v>
      </c>
      <c r="C13" s="17" t="s">
        <v>32</v>
      </c>
      <c r="D13" s="2" t="s">
        <v>13</v>
      </c>
      <c r="E13" s="3" t="s">
        <v>15</v>
      </c>
      <c r="F13" s="14" t="s">
        <v>54</v>
      </c>
      <c r="G13" s="13" t="s">
        <v>29</v>
      </c>
      <c r="H13" s="13">
        <v>12</v>
      </c>
      <c r="I13" s="10">
        <f t="shared" si="0"/>
        <v>9600</v>
      </c>
      <c r="J13" s="10"/>
      <c r="K13" s="4"/>
    </row>
    <row r="14" spans="1:11" ht="39.950000000000003" customHeight="1">
      <c r="A14" s="15">
        <v>12</v>
      </c>
      <c r="B14" s="2" t="s">
        <v>25</v>
      </c>
      <c r="C14" s="17" t="s">
        <v>40</v>
      </c>
      <c r="D14" s="2" t="s">
        <v>13</v>
      </c>
      <c r="E14" s="3" t="s">
        <v>15</v>
      </c>
      <c r="F14" s="14" t="s">
        <v>55</v>
      </c>
      <c r="G14" s="13" t="s">
        <v>29</v>
      </c>
      <c r="H14" s="13">
        <v>14</v>
      </c>
      <c r="I14" s="10">
        <f t="shared" si="0"/>
        <v>11200</v>
      </c>
      <c r="J14" s="10"/>
      <c r="K14" s="4"/>
    </row>
    <row r="15" spans="1:11" ht="39.950000000000003" customHeight="1">
      <c r="A15" s="10">
        <v>13</v>
      </c>
      <c r="B15" s="2" t="s">
        <v>26</v>
      </c>
      <c r="C15" s="17" t="s">
        <v>39</v>
      </c>
      <c r="D15" s="2" t="s">
        <v>11</v>
      </c>
      <c r="E15" s="3" t="s">
        <v>15</v>
      </c>
      <c r="F15" s="14" t="s">
        <v>56</v>
      </c>
      <c r="G15" s="13" t="s">
        <v>29</v>
      </c>
      <c r="H15" s="13">
        <v>7</v>
      </c>
      <c r="I15" s="10">
        <f t="shared" si="0"/>
        <v>5600</v>
      </c>
      <c r="J15" s="10"/>
      <c r="K15" s="4"/>
    </row>
    <row r="16" spans="1:11" ht="39.950000000000003" customHeight="1">
      <c r="A16" s="15">
        <v>14</v>
      </c>
      <c r="B16" s="2" t="s">
        <v>6</v>
      </c>
      <c r="C16" s="17" t="s">
        <v>38</v>
      </c>
      <c r="D16" s="2" t="s">
        <v>13</v>
      </c>
      <c r="E16" s="3" t="s">
        <v>15</v>
      </c>
      <c r="F16" s="14" t="s">
        <v>57</v>
      </c>
      <c r="G16" s="13" t="s">
        <v>29</v>
      </c>
      <c r="H16" s="13">
        <v>14</v>
      </c>
      <c r="I16" s="10">
        <f t="shared" si="0"/>
        <v>11200</v>
      </c>
      <c r="J16" s="10"/>
      <c r="K16" s="4"/>
    </row>
    <row r="17" spans="1:11" ht="39.950000000000003" customHeight="1">
      <c r="A17" s="26" t="s">
        <v>5</v>
      </c>
      <c r="B17" s="27"/>
      <c r="C17" s="27"/>
      <c r="D17" s="27"/>
      <c r="E17" s="27"/>
      <c r="F17" s="27"/>
      <c r="G17" s="28"/>
      <c r="H17" s="13">
        <f>SUM(H3:H16)</f>
        <v>131</v>
      </c>
      <c r="I17" s="13">
        <f>SUM(I3:I16)</f>
        <v>104800</v>
      </c>
      <c r="J17" s="16"/>
      <c r="K17" s="4"/>
    </row>
    <row r="18" spans="1:11" ht="75" customHeight="1">
      <c r="B18" s="5"/>
      <c r="C18" s="18"/>
      <c r="D18" s="6"/>
      <c r="E18" s="6"/>
      <c r="F18" s="21"/>
      <c r="G18" s="6"/>
      <c r="H18" s="5"/>
      <c r="I18" s="5"/>
      <c r="J18" s="6"/>
      <c r="K18" s="4"/>
    </row>
    <row r="19" spans="1:11" ht="60" customHeight="1">
      <c r="B19" s="5"/>
      <c r="C19" s="18"/>
      <c r="D19" s="6"/>
      <c r="E19" s="6"/>
      <c r="F19" s="21"/>
      <c r="G19" s="6"/>
      <c r="H19" s="5"/>
      <c r="I19" s="5"/>
      <c r="J19" s="6"/>
      <c r="K19" s="4"/>
    </row>
    <row r="20" spans="1:11" ht="75" customHeight="1">
      <c r="B20" s="7"/>
      <c r="C20" s="19"/>
      <c r="D20" s="8"/>
      <c r="E20" s="8"/>
      <c r="F20" s="22"/>
      <c r="G20" s="8"/>
      <c r="H20" s="7"/>
      <c r="I20" s="7"/>
      <c r="J20" s="8"/>
      <c r="K20" s="4"/>
    </row>
    <row r="21" spans="1:11" ht="74.25" customHeight="1">
      <c r="K21" s="4"/>
    </row>
    <row r="22" spans="1:11" ht="60" customHeight="1">
      <c r="K22" s="4"/>
    </row>
    <row r="23" spans="1:11" ht="60" customHeight="1">
      <c r="K23" s="4"/>
    </row>
    <row r="24" spans="1:11" ht="60" customHeight="1">
      <c r="K24" s="4"/>
    </row>
    <row r="25" spans="1:11" ht="60" customHeight="1">
      <c r="K25" s="4"/>
    </row>
    <row r="26" spans="1:11" ht="60" customHeight="1">
      <c r="K26" s="4"/>
    </row>
    <row r="27" spans="1:11" ht="60" customHeight="1">
      <c r="K27" s="4"/>
    </row>
    <row r="28" spans="1:11" ht="60" customHeight="1">
      <c r="K28" s="4"/>
    </row>
    <row r="29" spans="1:11">
      <c r="K29" s="4"/>
    </row>
    <row r="30" spans="1:11">
      <c r="K30" s="4"/>
    </row>
    <row r="31" spans="1:11">
      <c r="K31" s="4"/>
    </row>
    <row r="32" spans="1:11">
      <c r="K32" s="4"/>
    </row>
  </sheetData>
  <mergeCells count="2">
    <mergeCell ref="A1:J1"/>
    <mergeCell ref="A17:G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2022-10-24T08:10:31Z</dcterms:modified>
</cp:coreProperties>
</file>